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2E27BCF-B8E4-4628-AF5C-D4DEAB3A9F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9" i="1" l="1"/>
</calcChain>
</file>

<file path=xl/sharedStrings.xml><?xml version="1.0" encoding="utf-8"?>
<sst xmlns="http://schemas.openxmlformats.org/spreadsheetml/2006/main" count="441" uniqueCount="170">
  <si>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</si>
  <si>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</si>
  <si>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</si>
  <si>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</si>
  <si>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</si>
  <si>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</si>
  <si>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</si>
  <si>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</si>
  <si>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</si>
  <si>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</si>
  <si>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Krunoslava Kutena</t>
  </si>
  <si>
    <t>Trg Petra Zrinskog 2</t>
  </si>
  <si>
    <t>10340 Vrbovec</t>
  </si>
  <si>
    <t xml:space="preserve">2323 | RASHODI ZA USLUGE                                                                                                                                     </t>
  </si>
  <si>
    <t xml:space="preserve">3111 | PLAĆE ZA REDOVAN RAD                                                                                                                                  </t>
  </si>
  <si>
    <t>EZEKIEL J.D.O.O.</t>
  </si>
  <si>
    <t>VRBOVEC</t>
  </si>
  <si>
    <t>KTC D.O.O.KRIŽEVCI</t>
  </si>
  <si>
    <t>KRIŽEVCI</t>
  </si>
  <si>
    <t xml:space="preserve">INA d.d. </t>
  </si>
  <si>
    <t>ZAGREB</t>
  </si>
  <si>
    <t xml:space="preserve">3223 | ENERGIJA                                                                                                                                              </t>
  </si>
  <si>
    <t>3132 | DOPRINOSI ZA  OBVEZNO  ZDRAVSTVENO OSIGURANJE</t>
  </si>
  <si>
    <t xml:space="preserve">3212 | NAKNADE ZA PRIJEVOZ,RAD NA TERENU I ODVOJENI ŽIVOT                                                                                                    </t>
  </si>
  <si>
    <t xml:space="preserve">ZAGREB                                            </t>
  </si>
  <si>
    <t xml:space="preserve">HRVATSKI TELEKOM DD                                                  </t>
  </si>
  <si>
    <t xml:space="preserve">3231 | USLUGE TELEFONA, POŠTE I PRIJEVOZA                                                                                                                    </t>
  </si>
  <si>
    <t>KOMUNALAC VRBOVEC d.o.o.(smeće)</t>
  </si>
  <si>
    <t>MEĐIMURJE-PLIN DOO</t>
  </si>
  <si>
    <t>ČAKOVEC</t>
  </si>
  <si>
    <t>QUICK TRANSFER MNG j.d.o.o.</t>
  </si>
  <si>
    <t>Rakovec</t>
  </si>
  <si>
    <t xml:space="preserve">VINDIJA D.D.                                                                                        </t>
  </si>
  <si>
    <t xml:space="preserve">VARAŽDIN                                          </t>
  </si>
  <si>
    <t>VODOOPSKRBA I ODVODNJA ZAGREBAČKE ŽUPANIJE d.o.o.</t>
  </si>
  <si>
    <t xml:space="preserve">3234 | KOMUNALNE USLUGE                                                                                                                                      </t>
  </si>
  <si>
    <t>2645 | Obveze za zajmove od ostalih tuzemnih financijskih institucija izvan javnog sektora</t>
  </si>
  <si>
    <t xml:space="preserve"> UNICREDIT LEASING CROATIA DOO</t>
  </si>
  <si>
    <t>SVEUKUPNO</t>
  </si>
  <si>
    <t>JAVNA OBJAVA INFORMACIJA O TROŠENJU SREDSTAVA ZA RAZDOBLJE 
OD 01.01.2026. DO 31.01.2026.</t>
  </si>
  <si>
    <t>PLAĆA 12/25</t>
  </si>
  <si>
    <t>ASISTENTI 12/25</t>
  </si>
  <si>
    <t>14.1.2026.</t>
  </si>
  <si>
    <t>2026-URA       -1</t>
  </si>
  <si>
    <t>METRO CASH˛CARRY DOO</t>
  </si>
  <si>
    <t>2025-URA       -1462</t>
  </si>
  <si>
    <t xml:space="preserve">3221 | UREDSKI MATERIJAL I OSTALI MATERIJALNI RASHODI                                                                                                        </t>
  </si>
  <si>
    <t>2025-URA       -1463</t>
  </si>
  <si>
    <t>2025-URA       -1464</t>
  </si>
  <si>
    <t>ZAGREBAČKE PEKARNE KLARA DD</t>
  </si>
  <si>
    <t xml:space="preserve">3222 | MATERIJAL I SIROVINE                                                                                                                                  </t>
  </si>
  <si>
    <t>LIBUSOFT CICOM D.O.O.</t>
  </si>
  <si>
    <t xml:space="preserve">3238 | RAČUNALNE USLUGE                                                                                                                                      </t>
  </si>
  <si>
    <t>PIK VRBOVEC PLUS DOO</t>
  </si>
  <si>
    <t xml:space="preserve">VRBOVEC                                           </t>
  </si>
  <si>
    <t>MLINAR DOO</t>
  </si>
  <si>
    <t>HP-HRVATSKA POŠTA DD</t>
  </si>
  <si>
    <t>ZAVOD ZA JAVNO ZDRAVSTVO ZAG.ŽUP.</t>
  </si>
  <si>
    <t>LEDO PLUS DOO</t>
  </si>
  <si>
    <t>LEASING</t>
  </si>
  <si>
    <t>19.1.2026.</t>
  </si>
  <si>
    <t>21.1.2026.</t>
  </si>
  <si>
    <t>LJEKARNA CONER BJELOVAR</t>
  </si>
  <si>
    <t>ŠKOLSKE NOVINE DOO</t>
  </si>
  <si>
    <t>TRGOMONT VRBOVEC DOO</t>
  </si>
  <si>
    <t>DUKAT DD</t>
  </si>
  <si>
    <t>FINANCIJSKA AGENCIJA</t>
  </si>
  <si>
    <t xml:space="preserve">JEKLO TEHNA TING D.O.O.                                                                             </t>
  </si>
  <si>
    <t xml:space="preserve">N. MAROF                                          </t>
  </si>
  <si>
    <t xml:space="preserve">3224 | MATERIJAL I DIJELOVI ZA TEKUĆE I INVESTICIJSKO ODRŽAVANJE                                                                                             </t>
  </si>
  <si>
    <t>HEP-OPSKRBA DOO</t>
  </si>
  <si>
    <t>ELUSS DOO</t>
  </si>
  <si>
    <t>DUBROVNIK SUN DOO</t>
  </si>
  <si>
    <t>Z-EL.DOO</t>
  </si>
  <si>
    <t>PLAVA LAGUNA DD</t>
  </si>
  <si>
    <t>22.01.2026.</t>
  </si>
  <si>
    <t>23.01.2026.</t>
  </si>
  <si>
    <t>NAKNADE 12/25</t>
  </si>
  <si>
    <t>29.01.2026.</t>
  </si>
  <si>
    <t>DUBROVNIK</t>
  </si>
  <si>
    <t> 60174672203 </t>
  </si>
  <si>
    <t>POREČ</t>
  </si>
  <si>
    <t>04923572154</t>
  </si>
  <si>
    <t>BJELOVAR</t>
  </si>
  <si>
    <t>3113/ PLAĆE ZA PREKOVREMENI RAD</t>
  </si>
  <si>
    <t>3114/ PLAĆE ZA POSEBNE UVJETE RADA</t>
  </si>
  <si>
    <t>3211/ MATERIJAL</t>
  </si>
  <si>
    <t>3225/ SITNI INVENTAR</t>
  </si>
  <si>
    <t>3221/ LITERATURA</t>
  </si>
  <si>
    <t>3236/ LABORATORIJSKE USLUGE</t>
  </si>
  <si>
    <t>3423 | KAMATE</t>
  </si>
  <si>
    <t>HRVATSKA ZAJEDNICA OSNOVNIH ŠKOLA</t>
  </si>
  <si>
    <t>3213/ SEMINARI</t>
  </si>
  <si>
    <t>3213/ NAKNADE ZA SLUŽBENI PUT</t>
  </si>
  <si>
    <t>3121/ DAROVI</t>
  </si>
  <si>
    <t>2025-URA       -1386</t>
  </si>
  <si>
    <t>2025-URA       -1387</t>
  </si>
  <si>
    <t>2025-URA       -1397</t>
  </si>
  <si>
    <t>2025-URA       -1398</t>
  </si>
  <si>
    <t>2025-URA       -1399</t>
  </si>
  <si>
    <t>2025-URA       -1408</t>
  </si>
  <si>
    <t>2025-URA       -1409</t>
  </si>
  <si>
    <t>2025-URA       -1420</t>
  </si>
  <si>
    <t>2025-URA       -1421</t>
  </si>
  <si>
    <t>2025-URA       -1422</t>
  </si>
  <si>
    <t>2025-URA       -1423</t>
  </si>
  <si>
    <t>2025-URA       -1424</t>
  </si>
  <si>
    <t>2025-URA       -1425</t>
  </si>
  <si>
    <t>2025-URA       -1467</t>
  </si>
  <si>
    <t>2025-URA       -1488</t>
  </si>
  <si>
    <t>2025-URA       -1470</t>
  </si>
  <si>
    <t>2025-URA       -1432</t>
  </si>
  <si>
    <t>2025-URA       -1455</t>
  </si>
  <si>
    <t>2025-URA       -1466</t>
  </si>
  <si>
    <t>2025-URA       -1468</t>
  </si>
  <si>
    <t>2025-URA       -1471</t>
  </si>
  <si>
    <t>2025-URA       -1494</t>
  </si>
  <si>
    <t>2025-URA       -1447</t>
  </si>
  <si>
    <t>2025-URA       -1431</t>
  </si>
  <si>
    <t>2025-URA       -1490</t>
  </si>
  <si>
    <t>2025-URA       -1474</t>
  </si>
  <si>
    <t>2025-URA       -1454</t>
  </si>
  <si>
    <t>2025-URA       -1473</t>
  </si>
  <si>
    <t>2025-URA       -1449</t>
  </si>
  <si>
    <t>2025-URA       -1361</t>
  </si>
  <si>
    <t>2025-URA       -1458</t>
  </si>
  <si>
    <t>2025-URA       -1495</t>
  </si>
  <si>
    <t>2025-URA       -1448</t>
  </si>
  <si>
    <t>2025-URA       -1430</t>
  </si>
  <si>
    <t>2025-URA       -1384</t>
  </si>
  <si>
    <t>2025-URA       -1489</t>
  </si>
  <si>
    <t>2025-URA       -1472</t>
  </si>
  <si>
    <t>2025-URA       -1444</t>
  </si>
  <si>
    <t>2025-URA       -1429</t>
  </si>
  <si>
    <t>2025-URA       -1456</t>
  </si>
  <si>
    <t>2025-URA       -1457</t>
  </si>
  <si>
    <t>2025-URA       -1469</t>
  </si>
  <si>
    <t>2025-URA       -1362</t>
  </si>
  <si>
    <t>2025-URA       -1385</t>
  </si>
  <si>
    <t>2025-URA       -1445</t>
  </si>
  <si>
    <t>2025-URA       -1484</t>
  </si>
  <si>
    <t>2025-URA       -1480</t>
  </si>
  <si>
    <t>2025-URA       -1482</t>
  </si>
  <si>
    <t>2025-URA       -1481</t>
  </si>
  <si>
    <t>2025-URA       -1450</t>
  </si>
  <si>
    <t>2025-URA       -1477</t>
  </si>
  <si>
    <t>2025-URA       -1479</t>
  </si>
  <si>
    <t>2025-URA       -1358</t>
  </si>
  <si>
    <t>2025-URA       -1460</t>
  </si>
  <si>
    <t>2025-URA       -1486</t>
  </si>
  <si>
    <t>2025-URA       -1491</t>
  </si>
  <si>
    <t>2025-URA       -1446</t>
  </si>
  <si>
    <t>2025-URA       -1451</t>
  </si>
  <si>
    <t>2025-URA       -1476</t>
  </si>
  <si>
    <t>2025-URA       -1492</t>
  </si>
  <si>
    <t>2025-URA       -1459</t>
  </si>
  <si>
    <t>2025-URA       -1443</t>
  </si>
  <si>
    <t>2025-URA       -1465</t>
  </si>
  <si>
    <t>2025-URA       -1487</t>
  </si>
  <si>
    <t>2025-URA       -1493</t>
  </si>
  <si>
    <t>2025-URA       -1461</t>
  </si>
  <si>
    <t>2025-URA       -1483</t>
  </si>
  <si>
    <t>2025-URA       -1478</t>
  </si>
  <si>
    <t>2025-URA       -1475</t>
  </si>
  <si>
    <t>2025-URA       -11453</t>
  </si>
  <si>
    <t>2026-URA       -25</t>
  </si>
  <si>
    <t>2026-URA       -26</t>
  </si>
  <si>
    <t>2026-URA       -28</t>
  </si>
  <si>
    <t>2026-URA       -27</t>
  </si>
  <si>
    <t>2026-URA       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</si>
</sst>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0A0A0A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0" borderId="10" xfId="0" applyFont="1" applyBorder="1">
      <alignment vertical="top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166" fontId="0" fillId="0" borderId="11" xfId="0" applyNumberFormat="1" applyFill="1" applyBorder="1" applyAlignment="1">
      <alignment horizontal="center" vertical="center"/>
    </xf>
    <xf numFmtId="165" fontId="0" fillId="2" borderId="11" xfId="0" applyNumberFormat="1" applyFill="1" applyBorder="1" applyAlignment="1">
      <alignment horizontal="center" vertical="center" wrapText="1"/>
    </xf>
    <xf numFmtId="166" fontId="0" fillId="0" borderId="12" xfId="0" applyNumberFormat="1" applyFill="1" applyBorder="1" applyAlignment="1">
      <alignment horizontal="center" vertical="center"/>
    </xf>
    <xf numFmtId="169" fontId="3" fillId="2" borderId="13" xfId="0" applyNumberFormat="1" applyFont="1" applyFill="1" applyBorder="1" applyAlignment="1">
      <alignment horizontal="left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166" fontId="0" fillId="0" borderId="13" xfId="0" applyNumberFormat="1" applyFill="1" applyBorder="1" applyAlignment="1">
      <alignment horizontal="center" vertical="center"/>
    </xf>
    <xf numFmtId="0" fontId="0" fillId="2" borderId="13" xfId="0" applyNumberFormat="1" applyFill="1" applyBorder="1" applyAlignment="1">
      <alignment horizontal="center" vertical="center"/>
    </xf>
    <xf numFmtId="165" fontId="0" fillId="2" borderId="13" xfId="0" applyNumberFormat="1" applyFill="1" applyBorder="1" applyAlignment="1">
      <alignment horizontal="center"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0" fontId="3" fillId="36" borderId="13" xfId="0" applyNumberFormat="1" applyFont="1" applyFill="1" applyBorder="1" applyAlignment="1">
      <alignment horizontal="center" vertical="center" wrapText="1"/>
    </xf>
    <xf numFmtId="0" fontId="32" fillId="35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4" fillId="35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35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49" fontId="32" fillId="2" borderId="0" xfId="0" applyNumberFormat="1" applyFont="1" applyFill="1" applyAlignment="1">
      <alignment horizontal="center" vertical="center" wrapText="1"/>
    </xf>
    <xf numFmtId="166" fontId="3" fillId="2" borderId="0" xfId="0" applyNumberFormat="1" applyFont="1" applyFill="1" applyAlignment="1">
      <alignment vertical="center" wrapText="1"/>
    </xf>
    <xf numFmtId="166" fontId="3" fillId="36" borderId="0" xfId="0" applyNumberFormat="1" applyFont="1" applyFill="1" applyAlignment="1">
      <alignment vertical="center" wrapText="1"/>
    </xf>
    <xf numFmtId="0" fontId="3" fillId="2" borderId="0" xfId="0" applyFont="1" applyFill="1">
      <alignment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6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64"/>
      <tableStyleElement type="headerRow" dxfId="163"/>
      <tableStyleElement type="totalRow" dxfId="162"/>
      <tableStyleElement type="firstColumn" dxfId="161"/>
      <tableStyleElement type="lastColumn" dxfId="160"/>
      <tableStyleElement type="firstRowStripe" dxfId="159"/>
      <tableStyleElement type="firstColumnStripe" dxfId="15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99" dataDxfId="55" totalsRowDxfId="54">
  <autoFilter ref="A6:G99" xr:uid="{D96E2867-778C-462C-B278-521AA53E5109}"/>
  <tableColumns count="7">
    <tableColumn id="7" xr3:uid="{00000000-0010-0000-0000-000007000000}" name="Datum" dataDxfId="52" totalsRowDxfId="53"/>
    <tableColumn id="2" xr3:uid="{97293A13-2891-47F2-AD4C-38D3F1A32837}" name="Opis" dataDxfId="50" totalsRowDxfId="51"/>
    <tableColumn id="1" xr3:uid="{A88EED1D-8200-4BD8-B8EF-48EBAC59F628}" name="Naziv primatelja" dataDxfId="48" totalsRowDxfId="49"/>
    <tableColumn id="8" xr3:uid="{00000000-0010-0000-0000-000008000000}" name="OIB primatelja" dataDxfId="46" totalsRowDxfId="47" dataCellStyle="Normalno"/>
    <tableColumn id="10" xr3:uid="{00000000-0010-0000-0000-00000A000000}" name="Sjedište primatelja" dataDxfId="44" totalsRowDxfId="45" dataCellStyle="Normalno"/>
    <tableColumn id="3" xr3:uid="{55D21C7C-6279-4D2D-93FD-FD49CFDDB8EA}" name="Vrsta rashoda i izdatka" dataDxfId="42" totalsRowDxfId="43"/>
    <tableColumn id="11" xr3:uid="{00000000-0010-0000-0000-00000B000000}" name="Iznos" totalsRowFunction="count" dataDxfId="40" totalsRowDxfId="4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O99"/>
  <sheetViews>
    <sheetView showGridLines="0" tabSelected="1" topLeftCell="A91" zoomScaleNormal="100" workbookViewId="0">
      <selection activeCell="G100" sqref="G10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24472898565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39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46032</v>
      </c>
      <c r="B7" s="10" t="s">
        <v>40</v>
      </c>
      <c r="C7" s="10"/>
      <c r="D7" s="6"/>
      <c r="E7" s="8"/>
      <c r="F7" s="29" t="s">
        <v>14</v>
      </c>
      <c r="G7" s="9">
        <v>186377.02</v>
      </c>
    </row>
    <row r="8" spans="1:8" ht="33.950000000000003" customHeight="1" x14ac:dyDescent="0.25">
      <c r="A8" s="23">
        <v>46032</v>
      </c>
      <c r="B8" s="10" t="s">
        <v>40</v>
      </c>
      <c r="C8" s="26"/>
      <c r="D8" s="27"/>
      <c r="E8" s="28"/>
      <c r="F8" s="29" t="s">
        <v>22</v>
      </c>
      <c r="G8" s="30">
        <v>33558.559999999998</v>
      </c>
    </row>
    <row r="9" spans="1:8" ht="33.950000000000003" customHeight="1" x14ac:dyDescent="0.25">
      <c r="A9" s="23">
        <v>46032</v>
      </c>
      <c r="B9" s="10" t="s">
        <v>40</v>
      </c>
      <c r="C9" s="26"/>
      <c r="D9" s="27"/>
      <c r="E9" s="28"/>
      <c r="F9" s="29" t="s">
        <v>23</v>
      </c>
      <c r="G9" s="30">
        <v>7641.5</v>
      </c>
    </row>
    <row r="10" spans="1:8" ht="33.950000000000003" customHeight="1" x14ac:dyDescent="0.25">
      <c r="A10" s="23">
        <v>46032</v>
      </c>
      <c r="B10" s="10" t="s">
        <v>40</v>
      </c>
      <c r="C10" s="26"/>
      <c r="D10" s="27"/>
      <c r="E10" s="28"/>
      <c r="F10" s="29" t="s">
        <v>84</v>
      </c>
      <c r="G10" s="30">
        <v>7690.35</v>
      </c>
    </row>
    <row r="11" spans="1:8" ht="33.950000000000003" customHeight="1" x14ac:dyDescent="0.25">
      <c r="A11" s="23">
        <v>46032</v>
      </c>
      <c r="B11" s="10" t="s">
        <v>40</v>
      </c>
      <c r="C11" s="26"/>
      <c r="D11" s="27"/>
      <c r="E11" s="28"/>
      <c r="F11" s="29" t="s">
        <v>85</v>
      </c>
      <c r="G11" s="30">
        <v>9317.76</v>
      </c>
    </row>
    <row r="12" spans="1:8" ht="33.950000000000003" customHeight="1" x14ac:dyDescent="0.25">
      <c r="A12" s="23">
        <v>46033</v>
      </c>
      <c r="B12" s="26" t="s">
        <v>41</v>
      </c>
      <c r="C12" s="26"/>
      <c r="D12" s="27"/>
      <c r="E12" s="28"/>
      <c r="F12" s="29" t="s">
        <v>14</v>
      </c>
      <c r="G12" s="30">
        <v>8494.82</v>
      </c>
    </row>
    <row r="13" spans="1:8" ht="33.950000000000003" customHeight="1" x14ac:dyDescent="0.25">
      <c r="A13" s="23">
        <v>46033</v>
      </c>
      <c r="B13" s="26" t="s">
        <v>41</v>
      </c>
      <c r="C13" s="26"/>
      <c r="D13" s="27"/>
      <c r="E13" s="28"/>
      <c r="F13" s="29" t="s">
        <v>22</v>
      </c>
      <c r="G13" s="30">
        <v>1401.69</v>
      </c>
    </row>
    <row r="14" spans="1:8" ht="33.950000000000003" customHeight="1" x14ac:dyDescent="0.25">
      <c r="A14" s="23">
        <v>46033</v>
      </c>
      <c r="B14" s="26" t="s">
        <v>41</v>
      </c>
      <c r="C14" s="26"/>
      <c r="D14" s="27"/>
      <c r="E14" s="28"/>
      <c r="F14" s="29" t="s">
        <v>23</v>
      </c>
      <c r="G14" s="30">
        <v>492.96</v>
      </c>
    </row>
    <row r="15" spans="1:8" ht="33.950000000000003" customHeight="1" x14ac:dyDescent="0.25">
      <c r="A15" s="23">
        <v>46033</v>
      </c>
      <c r="B15" s="26" t="s">
        <v>41</v>
      </c>
      <c r="C15" s="26"/>
      <c r="D15" s="27"/>
      <c r="E15" s="28"/>
      <c r="F15" s="29" t="s">
        <v>86</v>
      </c>
      <c r="G15" s="30">
        <v>60</v>
      </c>
    </row>
    <row r="16" spans="1:8" ht="33.950000000000003" customHeight="1" x14ac:dyDescent="0.25">
      <c r="A16" s="25" t="s">
        <v>42</v>
      </c>
      <c r="B16" s="26" t="s">
        <v>43</v>
      </c>
      <c r="C16" s="26" t="s">
        <v>44</v>
      </c>
      <c r="D16" s="27">
        <v>96107776452</v>
      </c>
      <c r="E16" s="28" t="s">
        <v>20</v>
      </c>
      <c r="F16" s="29" t="s">
        <v>87</v>
      </c>
      <c r="G16" s="30">
        <v>499.55</v>
      </c>
    </row>
    <row r="17" spans="1:7" ht="33.950000000000003" customHeight="1" x14ac:dyDescent="0.25">
      <c r="A17" s="25">
        <v>46038</v>
      </c>
      <c r="B17" s="26" t="s">
        <v>47</v>
      </c>
      <c r="C17" s="26" t="s">
        <v>25</v>
      </c>
      <c r="D17" s="27">
        <v>81793146560</v>
      </c>
      <c r="E17" s="28" t="s">
        <v>24</v>
      </c>
      <c r="F17" s="29" t="s">
        <v>26</v>
      </c>
      <c r="G17" s="30">
        <v>15.51</v>
      </c>
    </row>
    <row r="18" spans="1:7" ht="33.950000000000003" customHeight="1" x14ac:dyDescent="0.25">
      <c r="A18" s="25">
        <v>46038</v>
      </c>
      <c r="B18" s="26" t="s">
        <v>48</v>
      </c>
      <c r="C18" s="26" t="s">
        <v>25</v>
      </c>
      <c r="D18" s="27">
        <v>81793146560</v>
      </c>
      <c r="E18" s="28" t="s">
        <v>24</v>
      </c>
      <c r="F18" s="29" t="s">
        <v>26</v>
      </c>
      <c r="G18" s="30">
        <v>328.99</v>
      </c>
    </row>
    <row r="19" spans="1:7" ht="33.950000000000003" customHeight="1" x14ac:dyDescent="0.25">
      <c r="A19" s="25">
        <v>46038</v>
      </c>
      <c r="B19" s="26" t="s">
        <v>45</v>
      </c>
      <c r="C19" s="26" t="s">
        <v>15</v>
      </c>
      <c r="D19" s="27">
        <v>84286361618</v>
      </c>
      <c r="E19" s="28" t="s">
        <v>16</v>
      </c>
      <c r="F19" s="29" t="s">
        <v>46</v>
      </c>
      <c r="G19" s="30">
        <v>840</v>
      </c>
    </row>
    <row r="20" spans="1:7" ht="33.950000000000003" customHeight="1" x14ac:dyDescent="0.25">
      <c r="A20" s="25" t="s">
        <v>60</v>
      </c>
      <c r="B20" s="26" t="s">
        <v>95</v>
      </c>
      <c r="C20" s="26" t="s">
        <v>49</v>
      </c>
      <c r="D20" s="27">
        <v>76842508189</v>
      </c>
      <c r="E20" s="28" t="s">
        <v>24</v>
      </c>
      <c r="F20" s="29" t="s">
        <v>50</v>
      </c>
      <c r="G20" s="30">
        <v>65.23</v>
      </c>
    </row>
    <row r="21" spans="1:7" ht="33.950000000000003" customHeight="1" x14ac:dyDescent="0.25">
      <c r="A21" s="25" t="s">
        <v>60</v>
      </c>
      <c r="B21" s="26" t="s">
        <v>108</v>
      </c>
      <c r="C21" s="26" t="s">
        <v>32</v>
      </c>
      <c r="D21" s="27">
        <v>44138062462</v>
      </c>
      <c r="E21" s="28" t="s">
        <v>33</v>
      </c>
      <c r="F21" s="29" t="s">
        <v>50</v>
      </c>
      <c r="G21" s="30">
        <v>967.24</v>
      </c>
    </row>
    <row r="22" spans="1:7" ht="33.950000000000003" customHeight="1" x14ac:dyDescent="0.25">
      <c r="A22" s="25" t="s">
        <v>60</v>
      </c>
      <c r="B22" s="26" t="s">
        <v>109</v>
      </c>
      <c r="C22" s="26" t="s">
        <v>51</v>
      </c>
      <c r="D22" s="27">
        <v>14506572540</v>
      </c>
      <c r="E22" s="28" t="s">
        <v>20</v>
      </c>
      <c r="F22" s="29" t="s">
        <v>52</v>
      </c>
      <c r="G22" s="30">
        <v>52.5</v>
      </c>
    </row>
    <row r="23" spans="1:7" ht="33.950000000000003" customHeight="1" x14ac:dyDescent="0.25">
      <c r="A23" s="25" t="s">
        <v>60</v>
      </c>
      <c r="B23" s="26" t="s">
        <v>110</v>
      </c>
      <c r="C23" s="26" t="s">
        <v>34</v>
      </c>
      <c r="D23" s="27">
        <v>91957102141</v>
      </c>
      <c r="E23" s="28" t="s">
        <v>20</v>
      </c>
      <c r="F23" s="29" t="s">
        <v>13</v>
      </c>
      <c r="G23" s="30">
        <v>42.33</v>
      </c>
    </row>
    <row r="24" spans="1:7" ht="33.950000000000003" customHeight="1" x14ac:dyDescent="0.25">
      <c r="A24" s="25" t="s">
        <v>60</v>
      </c>
      <c r="B24" s="26" t="s">
        <v>101</v>
      </c>
      <c r="C24" s="26" t="s">
        <v>53</v>
      </c>
      <c r="D24" s="27">
        <v>38559000094</v>
      </c>
      <c r="E24" s="28" t="s">
        <v>54</v>
      </c>
      <c r="F24" s="29" t="s">
        <v>50</v>
      </c>
      <c r="G24" s="30">
        <v>287.82</v>
      </c>
    </row>
    <row r="25" spans="1:7" ht="33.950000000000003" customHeight="1" x14ac:dyDescent="0.25">
      <c r="A25" s="25" t="s">
        <v>60</v>
      </c>
      <c r="B25" s="26" t="s">
        <v>111</v>
      </c>
      <c r="C25" s="26" t="s">
        <v>32</v>
      </c>
      <c r="D25" s="27">
        <v>44138062462</v>
      </c>
      <c r="E25" s="28" t="s">
        <v>33</v>
      </c>
      <c r="F25" s="29" t="s">
        <v>50</v>
      </c>
      <c r="G25" s="30">
        <v>60.44</v>
      </c>
    </row>
    <row r="26" spans="1:7" ht="33.950000000000003" customHeight="1" x14ac:dyDescent="0.25">
      <c r="A26" s="25" t="s">
        <v>60</v>
      </c>
      <c r="B26" s="26" t="s">
        <v>102</v>
      </c>
      <c r="C26" s="26" t="s">
        <v>32</v>
      </c>
      <c r="D26" s="27">
        <v>44138062462</v>
      </c>
      <c r="E26" s="28" t="s">
        <v>33</v>
      </c>
      <c r="F26" s="29" t="s">
        <v>50</v>
      </c>
      <c r="G26" s="30">
        <v>79.08</v>
      </c>
    </row>
    <row r="27" spans="1:7" ht="33.950000000000003" customHeight="1" x14ac:dyDescent="0.25">
      <c r="A27" s="25" t="s">
        <v>60</v>
      </c>
      <c r="B27" s="26" t="s">
        <v>103</v>
      </c>
      <c r="C27" s="26" t="s">
        <v>17</v>
      </c>
      <c r="D27" s="27">
        <v>95970838122</v>
      </c>
      <c r="E27" s="28" t="s">
        <v>18</v>
      </c>
      <c r="F27" s="29" t="s">
        <v>50</v>
      </c>
      <c r="G27" s="30">
        <v>227.59</v>
      </c>
    </row>
    <row r="28" spans="1:7" ht="33.950000000000003" customHeight="1" x14ac:dyDescent="0.25">
      <c r="A28" s="25" t="s">
        <v>60</v>
      </c>
      <c r="B28" s="26" t="s">
        <v>112</v>
      </c>
      <c r="C28" s="26" t="s">
        <v>55</v>
      </c>
      <c r="D28" s="27">
        <v>62296711978</v>
      </c>
      <c r="E28" s="28" t="s">
        <v>20</v>
      </c>
      <c r="F28" s="29" t="s">
        <v>50</v>
      </c>
      <c r="G28" s="30">
        <v>21.51</v>
      </c>
    </row>
    <row r="29" spans="1:7" ht="33.950000000000003" customHeight="1" x14ac:dyDescent="0.25">
      <c r="A29" s="25" t="s">
        <v>60</v>
      </c>
      <c r="B29" s="26" t="s">
        <v>113</v>
      </c>
      <c r="C29" s="26" t="s">
        <v>32</v>
      </c>
      <c r="D29" s="27">
        <v>44138062462</v>
      </c>
      <c r="E29" s="28" t="s">
        <v>33</v>
      </c>
      <c r="F29" s="29" t="s">
        <v>50</v>
      </c>
      <c r="G29" s="30">
        <v>15.4</v>
      </c>
    </row>
    <row r="30" spans="1:7" ht="33.950000000000003" customHeight="1" x14ac:dyDescent="0.25">
      <c r="A30" s="25" t="s">
        <v>60</v>
      </c>
      <c r="B30" s="26" t="s">
        <v>114</v>
      </c>
      <c r="C30" s="26" t="s">
        <v>34</v>
      </c>
      <c r="D30" s="27">
        <v>91957102141</v>
      </c>
      <c r="E30" s="28" t="s">
        <v>20</v>
      </c>
      <c r="F30" s="29" t="s">
        <v>13</v>
      </c>
      <c r="G30" s="30">
        <v>14.31</v>
      </c>
    </row>
    <row r="31" spans="1:7" ht="33.950000000000003" customHeight="1" x14ac:dyDescent="0.25">
      <c r="A31" s="25" t="s">
        <v>60</v>
      </c>
      <c r="B31" s="26" t="s">
        <v>115</v>
      </c>
      <c r="C31" s="26" t="s">
        <v>34</v>
      </c>
      <c r="D31" s="27">
        <v>91957102141</v>
      </c>
      <c r="E31" s="28" t="s">
        <v>20</v>
      </c>
      <c r="F31" s="29" t="s">
        <v>13</v>
      </c>
      <c r="G31" s="30">
        <v>166.39</v>
      </c>
    </row>
    <row r="32" spans="1:7" ht="33.950000000000003" customHeight="1" x14ac:dyDescent="0.25">
      <c r="A32" s="25" t="s">
        <v>60</v>
      </c>
      <c r="B32" s="26" t="s">
        <v>116</v>
      </c>
      <c r="C32" s="26" t="s">
        <v>53</v>
      </c>
      <c r="D32" s="27">
        <v>38559000094</v>
      </c>
      <c r="E32" s="28" t="s">
        <v>54</v>
      </c>
      <c r="F32" s="29" t="s">
        <v>50</v>
      </c>
      <c r="G32" s="30">
        <v>215.79</v>
      </c>
    </row>
    <row r="33" spans="1:7" ht="33.950000000000003" customHeight="1" x14ac:dyDescent="0.25">
      <c r="A33" s="25" t="s">
        <v>60</v>
      </c>
      <c r="B33" s="26" t="s">
        <v>117</v>
      </c>
      <c r="C33" s="26" t="s">
        <v>32</v>
      </c>
      <c r="D33" s="27">
        <v>44138062462</v>
      </c>
      <c r="E33" s="28" t="s">
        <v>33</v>
      </c>
      <c r="F33" s="29" t="s">
        <v>50</v>
      </c>
      <c r="G33" s="30">
        <v>550.5</v>
      </c>
    </row>
    <row r="34" spans="1:7" ht="33.950000000000003" customHeight="1" x14ac:dyDescent="0.25">
      <c r="A34" s="25" t="s">
        <v>60</v>
      </c>
      <c r="B34" s="26" t="s">
        <v>106</v>
      </c>
      <c r="C34" s="26" t="s">
        <v>53</v>
      </c>
      <c r="D34" s="27">
        <v>38559000094</v>
      </c>
      <c r="E34" s="28" t="s">
        <v>54</v>
      </c>
      <c r="F34" s="29" t="s">
        <v>50</v>
      </c>
      <c r="G34" s="30">
        <v>73.33</v>
      </c>
    </row>
    <row r="35" spans="1:7" ht="33.950000000000003" customHeight="1" x14ac:dyDescent="0.25">
      <c r="A35" s="25" t="s">
        <v>60</v>
      </c>
      <c r="B35" s="26" t="s">
        <v>101</v>
      </c>
      <c r="C35" s="26" t="s">
        <v>53</v>
      </c>
      <c r="D35" s="27">
        <v>38559000094</v>
      </c>
      <c r="E35" s="28" t="s">
        <v>54</v>
      </c>
      <c r="F35" s="29" t="s">
        <v>50</v>
      </c>
      <c r="G35" s="30">
        <v>287.7</v>
      </c>
    </row>
    <row r="36" spans="1:7" ht="33.950000000000003" customHeight="1" x14ac:dyDescent="0.25">
      <c r="A36" s="25" t="s">
        <v>60</v>
      </c>
      <c r="B36" s="26" t="s">
        <v>107</v>
      </c>
      <c r="C36" s="26" t="s">
        <v>53</v>
      </c>
      <c r="D36" s="27">
        <v>38559000094</v>
      </c>
      <c r="E36" s="28" t="s">
        <v>54</v>
      </c>
      <c r="F36" s="29" t="s">
        <v>50</v>
      </c>
      <c r="G36" s="30">
        <v>72.16</v>
      </c>
    </row>
    <row r="37" spans="1:7" ht="33.950000000000003" customHeight="1" x14ac:dyDescent="0.25">
      <c r="A37" s="25" t="s">
        <v>60</v>
      </c>
      <c r="B37" s="26" t="s">
        <v>118</v>
      </c>
      <c r="C37" s="26" t="s">
        <v>55</v>
      </c>
      <c r="D37" s="27">
        <v>62296711978</v>
      </c>
      <c r="E37" s="28" t="s">
        <v>20</v>
      </c>
      <c r="F37" s="29" t="s">
        <v>50</v>
      </c>
      <c r="G37" s="30">
        <v>181.68</v>
      </c>
    </row>
    <row r="38" spans="1:7" ht="33.950000000000003" customHeight="1" x14ac:dyDescent="0.25">
      <c r="A38" s="25" t="s">
        <v>60</v>
      </c>
      <c r="B38" s="26" t="s">
        <v>96</v>
      </c>
      <c r="C38" s="26" t="s">
        <v>32</v>
      </c>
      <c r="D38" s="27">
        <v>44138062462</v>
      </c>
      <c r="E38" s="28" t="s">
        <v>33</v>
      </c>
      <c r="F38" s="29" t="s">
        <v>50</v>
      </c>
      <c r="G38" s="30">
        <v>620.41999999999996</v>
      </c>
    </row>
    <row r="39" spans="1:7" ht="33.950000000000003" customHeight="1" x14ac:dyDescent="0.25">
      <c r="A39" s="25" t="s">
        <v>60</v>
      </c>
      <c r="B39" s="26" t="s">
        <v>119</v>
      </c>
      <c r="C39" s="26" t="s">
        <v>56</v>
      </c>
      <c r="D39" s="27">
        <v>87311810356</v>
      </c>
      <c r="E39" s="28" t="s">
        <v>16</v>
      </c>
      <c r="F39" s="29" t="s">
        <v>26</v>
      </c>
      <c r="G39" s="30">
        <v>51.22</v>
      </c>
    </row>
    <row r="40" spans="1:7" ht="33.950000000000003" customHeight="1" x14ac:dyDescent="0.25">
      <c r="A40" s="25" t="s">
        <v>60</v>
      </c>
      <c r="B40" s="26" t="s">
        <v>120</v>
      </c>
      <c r="C40" s="26" t="s">
        <v>34</v>
      </c>
      <c r="D40" s="27">
        <v>91957102141</v>
      </c>
      <c r="E40" s="28" t="s">
        <v>20</v>
      </c>
      <c r="F40" s="29" t="s">
        <v>13</v>
      </c>
      <c r="G40" s="30">
        <v>48.01</v>
      </c>
    </row>
    <row r="41" spans="1:7" ht="33.950000000000003" customHeight="1" x14ac:dyDescent="0.25">
      <c r="A41" s="25" t="s">
        <v>60</v>
      </c>
      <c r="B41" s="26" t="s">
        <v>121</v>
      </c>
      <c r="C41" s="26" t="s">
        <v>49</v>
      </c>
      <c r="D41" s="27">
        <v>76842508189</v>
      </c>
      <c r="E41" s="28" t="s">
        <v>24</v>
      </c>
      <c r="F41" s="29" t="s">
        <v>50</v>
      </c>
      <c r="G41" s="30">
        <v>986.98</v>
      </c>
    </row>
    <row r="42" spans="1:7" ht="33.950000000000003" customHeight="1" x14ac:dyDescent="0.25">
      <c r="A42" s="25" t="s">
        <v>60</v>
      </c>
      <c r="B42" s="26" t="s">
        <v>122</v>
      </c>
      <c r="C42" s="26" t="s">
        <v>34</v>
      </c>
      <c r="D42" s="27">
        <v>91957102141</v>
      </c>
      <c r="E42" s="28" t="s">
        <v>20</v>
      </c>
      <c r="F42" s="29" t="s">
        <v>13</v>
      </c>
      <c r="G42" s="30">
        <v>240.14</v>
      </c>
    </row>
    <row r="43" spans="1:7" ht="33.950000000000003" customHeight="1" x14ac:dyDescent="0.25">
      <c r="A43" s="25" t="s">
        <v>60</v>
      </c>
      <c r="B43" s="26" t="s">
        <v>123</v>
      </c>
      <c r="C43" s="26" t="s">
        <v>57</v>
      </c>
      <c r="D43" s="54">
        <v>20717593431</v>
      </c>
      <c r="E43" s="28" t="s">
        <v>20</v>
      </c>
      <c r="F43" s="29" t="s">
        <v>89</v>
      </c>
      <c r="G43" s="30">
        <v>21.9</v>
      </c>
    </row>
    <row r="44" spans="1:7" ht="33.950000000000003" customHeight="1" x14ac:dyDescent="0.25">
      <c r="A44" s="25" t="s">
        <v>60</v>
      </c>
      <c r="B44" s="26" t="s">
        <v>100</v>
      </c>
      <c r="C44" s="26" t="s">
        <v>53</v>
      </c>
      <c r="D44" s="27">
        <v>38559000094</v>
      </c>
      <c r="E44" s="28" t="s">
        <v>54</v>
      </c>
      <c r="F44" s="29" t="s">
        <v>50</v>
      </c>
      <c r="G44" s="30">
        <v>38.56</v>
      </c>
    </row>
    <row r="45" spans="1:7" ht="33.950000000000003" customHeight="1" x14ac:dyDescent="0.25">
      <c r="A45" s="25" t="s">
        <v>60</v>
      </c>
      <c r="B45" s="26" t="s">
        <v>124</v>
      </c>
      <c r="C45" s="26" t="s">
        <v>17</v>
      </c>
      <c r="D45" s="27">
        <v>95970838122</v>
      </c>
      <c r="E45" s="28" t="s">
        <v>18</v>
      </c>
      <c r="F45" s="29" t="s">
        <v>50</v>
      </c>
      <c r="G45" s="30">
        <v>422.6</v>
      </c>
    </row>
    <row r="46" spans="1:7" ht="33.950000000000003" customHeight="1" x14ac:dyDescent="0.25">
      <c r="A46" s="25" t="s">
        <v>60</v>
      </c>
      <c r="B46" s="26" t="s">
        <v>104</v>
      </c>
      <c r="C46" s="26" t="s">
        <v>53</v>
      </c>
      <c r="D46" s="27">
        <v>38559000094</v>
      </c>
      <c r="E46" s="28" t="s">
        <v>54</v>
      </c>
      <c r="F46" s="29" t="s">
        <v>50</v>
      </c>
      <c r="G46" s="30">
        <v>50</v>
      </c>
    </row>
    <row r="47" spans="1:7" ht="33.950000000000003" customHeight="1" x14ac:dyDescent="0.25">
      <c r="A47" s="25" t="s">
        <v>60</v>
      </c>
      <c r="B47" s="26" t="s">
        <v>125</v>
      </c>
      <c r="C47" s="26" t="s">
        <v>55</v>
      </c>
      <c r="D47" s="27">
        <v>62296711978</v>
      </c>
      <c r="E47" s="28" t="s">
        <v>20</v>
      </c>
      <c r="F47" s="29" t="s">
        <v>50</v>
      </c>
      <c r="G47" s="30">
        <v>170.48</v>
      </c>
    </row>
    <row r="48" spans="1:7" ht="33.950000000000003" customHeight="1" x14ac:dyDescent="0.25">
      <c r="A48" s="25" t="s">
        <v>60</v>
      </c>
      <c r="B48" s="26" t="s">
        <v>126</v>
      </c>
      <c r="C48" s="26" t="s">
        <v>17</v>
      </c>
      <c r="D48" s="27">
        <v>95970838122</v>
      </c>
      <c r="E48" s="28" t="s">
        <v>18</v>
      </c>
      <c r="F48" s="29" t="s">
        <v>50</v>
      </c>
      <c r="G48" s="30">
        <v>118.58</v>
      </c>
    </row>
    <row r="49" spans="1:15" ht="33.950000000000003" customHeight="1" x14ac:dyDescent="0.25">
      <c r="A49" s="25" t="s">
        <v>60</v>
      </c>
      <c r="B49" s="26" t="s">
        <v>127</v>
      </c>
      <c r="C49" s="26" t="s">
        <v>58</v>
      </c>
      <c r="D49" s="27">
        <v>7179054100</v>
      </c>
      <c r="E49" s="28" t="s">
        <v>20</v>
      </c>
      <c r="F49" s="29" t="s">
        <v>50</v>
      </c>
      <c r="G49" s="30">
        <v>57.9</v>
      </c>
    </row>
    <row r="50" spans="1:15" ht="33.950000000000003" customHeight="1" x14ac:dyDescent="0.25">
      <c r="A50" s="25" t="s">
        <v>60</v>
      </c>
      <c r="B50" s="26" t="s">
        <v>128</v>
      </c>
      <c r="C50" s="26" t="s">
        <v>55</v>
      </c>
      <c r="D50" s="27">
        <v>62296711978</v>
      </c>
      <c r="E50" s="28" t="s">
        <v>20</v>
      </c>
      <c r="F50" s="29" t="s">
        <v>50</v>
      </c>
      <c r="G50" s="30">
        <v>865.97</v>
      </c>
    </row>
    <row r="51" spans="1:15" ht="33.950000000000003" customHeight="1" x14ac:dyDescent="0.25">
      <c r="A51" s="25" t="s">
        <v>60</v>
      </c>
      <c r="B51" s="26" t="s">
        <v>129</v>
      </c>
      <c r="C51" s="26" t="s">
        <v>17</v>
      </c>
      <c r="D51" s="27">
        <v>95970838122</v>
      </c>
      <c r="E51" s="28" t="s">
        <v>18</v>
      </c>
      <c r="F51" s="29" t="s">
        <v>50</v>
      </c>
      <c r="G51" s="30">
        <v>20.78</v>
      </c>
    </row>
    <row r="52" spans="1:15" ht="33.950000000000003" customHeight="1" x14ac:dyDescent="0.25">
      <c r="A52" s="25" t="s">
        <v>60</v>
      </c>
      <c r="B52" s="26" t="s">
        <v>130</v>
      </c>
      <c r="C52" s="26" t="s">
        <v>19</v>
      </c>
      <c r="D52" s="27">
        <v>27759560625</v>
      </c>
      <c r="E52" s="28" t="s">
        <v>20</v>
      </c>
      <c r="F52" s="29" t="s">
        <v>21</v>
      </c>
      <c r="G52" s="30">
        <v>68.86</v>
      </c>
    </row>
    <row r="53" spans="1:15" ht="33.950000000000003" customHeight="1" x14ac:dyDescent="0.25">
      <c r="A53" s="25" t="s">
        <v>60</v>
      </c>
      <c r="B53" s="26" t="s">
        <v>131</v>
      </c>
      <c r="C53" s="26" t="s">
        <v>34</v>
      </c>
      <c r="D53" s="27">
        <v>91957102141</v>
      </c>
      <c r="E53" s="28" t="s">
        <v>20</v>
      </c>
      <c r="F53" s="29" t="s">
        <v>13</v>
      </c>
      <c r="G53" s="30">
        <v>24.48</v>
      </c>
    </row>
    <row r="54" spans="1:15" ht="33.950000000000003" customHeight="1" x14ac:dyDescent="0.25">
      <c r="A54" s="25" t="s">
        <v>60</v>
      </c>
      <c r="B54" s="26" t="s">
        <v>105</v>
      </c>
      <c r="C54" s="26" t="s">
        <v>53</v>
      </c>
      <c r="D54" s="27">
        <v>38559000094</v>
      </c>
      <c r="E54" s="28" t="s">
        <v>54</v>
      </c>
      <c r="F54" s="29" t="s">
        <v>50</v>
      </c>
      <c r="G54" s="30">
        <v>197.11</v>
      </c>
    </row>
    <row r="55" spans="1:15" ht="33.950000000000003" customHeight="1" x14ac:dyDescent="0.25">
      <c r="A55" s="25" t="s">
        <v>60</v>
      </c>
      <c r="B55" s="26" t="s">
        <v>132</v>
      </c>
      <c r="C55" s="26" t="s">
        <v>32</v>
      </c>
      <c r="D55" s="27">
        <v>44138062462</v>
      </c>
      <c r="E55" s="28" t="s">
        <v>33</v>
      </c>
      <c r="F55" s="29" t="s">
        <v>50</v>
      </c>
      <c r="G55" s="30">
        <v>344.83</v>
      </c>
    </row>
    <row r="56" spans="1:15" ht="33.950000000000003" customHeight="1" x14ac:dyDescent="0.25">
      <c r="A56" s="25" t="s">
        <v>60</v>
      </c>
      <c r="B56" s="26" t="s">
        <v>133</v>
      </c>
      <c r="C56" s="26" t="s">
        <v>55</v>
      </c>
      <c r="D56" s="27">
        <v>62296711978</v>
      </c>
      <c r="E56" s="28" t="s">
        <v>20</v>
      </c>
      <c r="F56" s="29" t="s">
        <v>50</v>
      </c>
      <c r="G56" s="30">
        <v>149.96</v>
      </c>
    </row>
    <row r="57" spans="1:15" ht="33.950000000000003" customHeight="1" x14ac:dyDescent="0.25">
      <c r="A57" s="25" t="s">
        <v>60</v>
      </c>
      <c r="B57" s="26" t="s">
        <v>134</v>
      </c>
      <c r="C57" s="26" t="s">
        <v>30</v>
      </c>
      <c r="D57" s="27">
        <v>43611068525</v>
      </c>
      <c r="E57" s="28" t="s">
        <v>31</v>
      </c>
      <c r="F57" s="29" t="s">
        <v>26</v>
      </c>
      <c r="G57" s="30">
        <v>3468</v>
      </c>
    </row>
    <row r="58" spans="1:15" ht="33.950000000000003" customHeight="1" x14ac:dyDescent="0.25">
      <c r="A58" s="25" t="s">
        <v>60</v>
      </c>
      <c r="B58" s="26" t="s">
        <v>135</v>
      </c>
      <c r="C58" s="26" t="s">
        <v>55</v>
      </c>
      <c r="D58" s="27">
        <v>62296711978</v>
      </c>
      <c r="E58" s="28" t="s">
        <v>20</v>
      </c>
      <c r="F58" s="29" t="s">
        <v>50</v>
      </c>
      <c r="G58" s="30">
        <v>17.88</v>
      </c>
    </row>
    <row r="59" spans="1:15" ht="33.950000000000003" customHeight="1" x14ac:dyDescent="0.25">
      <c r="A59" s="25" t="s">
        <v>60</v>
      </c>
      <c r="B59" s="26" t="s">
        <v>136</v>
      </c>
      <c r="C59" s="26" t="s">
        <v>34</v>
      </c>
      <c r="D59" s="27">
        <v>91957102141</v>
      </c>
      <c r="E59" s="28" t="s">
        <v>20</v>
      </c>
      <c r="F59" s="29" t="s">
        <v>13</v>
      </c>
      <c r="G59" s="30">
        <v>22.28</v>
      </c>
    </row>
    <row r="60" spans="1:15" ht="33.950000000000003" customHeight="1" x14ac:dyDescent="0.25">
      <c r="A60" s="25" t="s">
        <v>60</v>
      </c>
      <c r="B60" s="26" t="s">
        <v>98</v>
      </c>
      <c r="C60" s="26" t="s">
        <v>17</v>
      </c>
      <c r="D60" s="27">
        <v>95970838122</v>
      </c>
      <c r="E60" s="28" t="s">
        <v>18</v>
      </c>
      <c r="F60" s="29" t="s">
        <v>50</v>
      </c>
      <c r="G60" s="30">
        <v>80.09</v>
      </c>
      <c r="O60" s="58"/>
    </row>
    <row r="61" spans="1:15" ht="33.950000000000003" customHeight="1" x14ac:dyDescent="0.25">
      <c r="A61" s="25" t="s">
        <v>60</v>
      </c>
      <c r="B61" s="26" t="s">
        <v>137</v>
      </c>
      <c r="C61" s="26" t="s">
        <v>17</v>
      </c>
      <c r="D61" s="27">
        <v>95970838122</v>
      </c>
      <c r="E61" s="28" t="s">
        <v>18</v>
      </c>
      <c r="F61" s="29" t="s">
        <v>50</v>
      </c>
      <c r="G61" s="30">
        <v>166.25</v>
      </c>
    </row>
    <row r="62" spans="1:15" ht="33.950000000000003" customHeight="1" x14ac:dyDescent="0.25">
      <c r="A62" s="25" t="s">
        <v>60</v>
      </c>
      <c r="B62" s="26" t="s">
        <v>59</v>
      </c>
      <c r="C62" s="26"/>
      <c r="D62" s="27"/>
      <c r="E62" s="28"/>
      <c r="F62" s="29" t="s">
        <v>36</v>
      </c>
      <c r="G62" s="56">
        <v>382.43</v>
      </c>
    </row>
    <row r="63" spans="1:15" ht="33.950000000000003" customHeight="1" x14ac:dyDescent="0.25">
      <c r="A63" s="25" t="s">
        <v>60</v>
      </c>
      <c r="B63" s="26" t="s">
        <v>169</v>
      </c>
      <c r="C63" s="26" t="s">
        <v>37</v>
      </c>
      <c r="D63" s="27">
        <v>18736141210</v>
      </c>
      <c r="E63" s="28" t="s">
        <v>20</v>
      </c>
      <c r="F63" s="29" t="s">
        <v>90</v>
      </c>
      <c r="G63" s="57">
        <v>19.11</v>
      </c>
    </row>
    <row r="64" spans="1:15" ht="33.950000000000003" customHeight="1" x14ac:dyDescent="0.25">
      <c r="A64" s="25" t="s">
        <v>61</v>
      </c>
      <c r="B64" s="26" t="s">
        <v>139</v>
      </c>
      <c r="C64" s="26" t="s">
        <v>62</v>
      </c>
      <c r="D64" s="52">
        <v>93400501198</v>
      </c>
      <c r="E64" s="46" t="s">
        <v>83</v>
      </c>
      <c r="F64" s="38" t="s">
        <v>69</v>
      </c>
      <c r="G64" s="30">
        <v>56.25</v>
      </c>
    </row>
    <row r="65" spans="1:11" ht="33.950000000000003" customHeight="1" x14ac:dyDescent="0.25">
      <c r="A65" s="25" t="s">
        <v>61</v>
      </c>
      <c r="B65" s="26" t="s">
        <v>138</v>
      </c>
      <c r="C65" s="26" t="s">
        <v>17</v>
      </c>
      <c r="D65" s="27">
        <v>95970838122</v>
      </c>
      <c r="E65" s="28" t="s">
        <v>18</v>
      </c>
      <c r="F65" s="29" t="s">
        <v>50</v>
      </c>
      <c r="G65" s="30">
        <v>17.559999999999999</v>
      </c>
    </row>
    <row r="66" spans="1:11" ht="33.950000000000003" customHeight="1" x14ac:dyDescent="0.25">
      <c r="A66" s="25" t="s">
        <v>61</v>
      </c>
      <c r="B66" s="26" t="s">
        <v>140</v>
      </c>
      <c r="C66" s="26" t="s">
        <v>27</v>
      </c>
      <c r="D66" s="27">
        <v>1537106865</v>
      </c>
      <c r="E66" s="28" t="s">
        <v>16</v>
      </c>
      <c r="F66" s="29" t="s">
        <v>35</v>
      </c>
      <c r="G66" s="30">
        <v>61.36</v>
      </c>
    </row>
    <row r="67" spans="1:11" ht="33.950000000000003" customHeight="1" x14ac:dyDescent="0.25">
      <c r="A67" s="25" t="s">
        <v>61</v>
      </c>
      <c r="B67" s="26" t="s">
        <v>141</v>
      </c>
      <c r="C67" s="26" t="s">
        <v>28</v>
      </c>
      <c r="D67" s="27">
        <v>29035933600</v>
      </c>
      <c r="E67" s="28" t="s">
        <v>29</v>
      </c>
      <c r="F67" s="29" t="s">
        <v>21</v>
      </c>
      <c r="G67" s="30">
        <v>178.85</v>
      </c>
    </row>
    <row r="68" spans="1:11" ht="33.950000000000003" customHeight="1" x14ac:dyDescent="0.25">
      <c r="A68" s="25" t="s">
        <v>61</v>
      </c>
      <c r="B68" s="26" t="s">
        <v>142</v>
      </c>
      <c r="C68" s="26" t="s">
        <v>27</v>
      </c>
      <c r="D68" s="27">
        <v>1537106865</v>
      </c>
      <c r="E68" s="28" t="s">
        <v>16</v>
      </c>
      <c r="F68" s="29" t="s">
        <v>35</v>
      </c>
      <c r="G68" s="30">
        <v>22.49</v>
      </c>
    </row>
    <row r="69" spans="1:11" ht="33.950000000000003" customHeight="1" x14ac:dyDescent="0.25">
      <c r="A69" s="25" t="s">
        <v>61</v>
      </c>
      <c r="B69" s="26" t="s">
        <v>143</v>
      </c>
      <c r="C69" s="26" t="s">
        <v>28</v>
      </c>
      <c r="D69" s="27">
        <v>29035933600</v>
      </c>
      <c r="E69" s="28" t="s">
        <v>29</v>
      </c>
      <c r="F69" s="29" t="s">
        <v>21</v>
      </c>
      <c r="G69" s="30">
        <v>414.6</v>
      </c>
    </row>
    <row r="70" spans="1:11" ht="33.950000000000003" customHeight="1" x14ac:dyDescent="0.25">
      <c r="A70" s="25" t="s">
        <v>61</v>
      </c>
      <c r="B70" s="26" t="s">
        <v>99</v>
      </c>
      <c r="C70" s="37" t="s">
        <v>17</v>
      </c>
      <c r="D70" s="6">
        <v>95970838122</v>
      </c>
      <c r="E70" s="8" t="s">
        <v>18</v>
      </c>
      <c r="F70" s="38" t="s">
        <v>50</v>
      </c>
      <c r="G70" s="39">
        <v>173.95</v>
      </c>
    </row>
    <row r="71" spans="1:11" ht="33.950000000000003" customHeight="1" x14ac:dyDescent="0.25">
      <c r="A71" s="25" t="s">
        <v>61</v>
      </c>
      <c r="B71" s="26" t="s">
        <v>144</v>
      </c>
      <c r="C71" s="36" t="s">
        <v>63</v>
      </c>
      <c r="D71" s="54">
        <v>24796394086</v>
      </c>
      <c r="E71" s="40" t="s">
        <v>20</v>
      </c>
      <c r="F71" s="47" t="s">
        <v>88</v>
      </c>
      <c r="G71" s="39">
        <v>58</v>
      </c>
    </row>
    <row r="72" spans="1:11" ht="33.950000000000003" customHeight="1" x14ac:dyDescent="0.25">
      <c r="A72" s="25" t="s">
        <v>61</v>
      </c>
      <c r="B72" s="26" t="s">
        <v>145</v>
      </c>
      <c r="C72" s="37" t="s">
        <v>28</v>
      </c>
      <c r="D72" s="6">
        <v>29035933600</v>
      </c>
      <c r="E72" s="8" t="s">
        <v>29</v>
      </c>
      <c r="F72" s="38" t="s">
        <v>21</v>
      </c>
      <c r="G72" s="39">
        <v>34.799999999999997</v>
      </c>
    </row>
    <row r="73" spans="1:11" ht="33.950000000000003" customHeight="1" x14ac:dyDescent="0.25">
      <c r="A73" s="25" t="s">
        <v>61</v>
      </c>
      <c r="B73" s="26" t="s">
        <v>146</v>
      </c>
      <c r="C73" s="37" t="s">
        <v>28</v>
      </c>
      <c r="D73" s="6">
        <v>29035933600</v>
      </c>
      <c r="E73" s="8" t="s">
        <v>29</v>
      </c>
      <c r="F73" s="38" t="s">
        <v>21</v>
      </c>
      <c r="G73" s="39">
        <v>2075.9499999999998</v>
      </c>
      <c r="K73" s="35"/>
    </row>
    <row r="74" spans="1:11" ht="33.950000000000003" customHeight="1" x14ac:dyDescent="0.25">
      <c r="A74" s="25" t="s">
        <v>61</v>
      </c>
      <c r="B74" s="26" t="s">
        <v>147</v>
      </c>
      <c r="C74" s="37" t="s">
        <v>17</v>
      </c>
      <c r="D74" s="6">
        <v>95970838122</v>
      </c>
      <c r="E74" s="8" t="s">
        <v>18</v>
      </c>
      <c r="F74" s="38" t="s">
        <v>50</v>
      </c>
      <c r="G74" s="39">
        <v>30.78</v>
      </c>
    </row>
    <row r="75" spans="1:11" ht="33.950000000000003" customHeight="1" x14ac:dyDescent="0.25">
      <c r="A75" s="25" t="s">
        <v>61</v>
      </c>
      <c r="B75" s="26" t="s">
        <v>148</v>
      </c>
      <c r="C75" s="37" t="s">
        <v>55</v>
      </c>
      <c r="D75" s="6">
        <v>62296711978</v>
      </c>
      <c r="E75" s="8" t="s">
        <v>20</v>
      </c>
      <c r="F75" s="38" t="s">
        <v>50</v>
      </c>
      <c r="G75" s="41">
        <v>212.93</v>
      </c>
    </row>
    <row r="76" spans="1:11" ht="33.950000000000003" customHeight="1" x14ac:dyDescent="0.25">
      <c r="A76" s="25" t="s">
        <v>61</v>
      </c>
      <c r="B76" s="26" t="s">
        <v>149</v>
      </c>
      <c r="C76" s="37" t="s">
        <v>27</v>
      </c>
      <c r="D76" s="6">
        <v>1537106865</v>
      </c>
      <c r="E76" s="8" t="s">
        <v>16</v>
      </c>
      <c r="F76" s="38" t="s">
        <v>35</v>
      </c>
      <c r="G76" s="44">
        <v>19.78</v>
      </c>
    </row>
    <row r="77" spans="1:11" ht="33.950000000000003" customHeight="1" x14ac:dyDescent="0.25">
      <c r="A77" s="25" t="s">
        <v>61</v>
      </c>
      <c r="B77" s="26" t="s">
        <v>150</v>
      </c>
      <c r="C77" s="43" t="s">
        <v>64</v>
      </c>
      <c r="D77" s="55" t="s">
        <v>82</v>
      </c>
      <c r="E77" s="46" t="s">
        <v>16</v>
      </c>
      <c r="F77" s="38" t="s">
        <v>69</v>
      </c>
      <c r="G77" s="44">
        <v>725.83</v>
      </c>
    </row>
    <row r="78" spans="1:11" ht="33.950000000000003" customHeight="1" x14ac:dyDescent="0.25">
      <c r="A78" s="25" t="s">
        <v>61</v>
      </c>
      <c r="B78" s="26" t="s">
        <v>151</v>
      </c>
      <c r="C78" s="43" t="s">
        <v>62</v>
      </c>
      <c r="D78" s="53">
        <v>93400501198</v>
      </c>
      <c r="E78" s="46" t="s">
        <v>83</v>
      </c>
      <c r="F78" s="38" t="s">
        <v>69</v>
      </c>
      <c r="G78" s="44">
        <v>150.19</v>
      </c>
    </row>
    <row r="79" spans="1:11" ht="33.950000000000003" customHeight="1" x14ac:dyDescent="0.25">
      <c r="A79" s="25" t="s">
        <v>61</v>
      </c>
      <c r="B79" s="26" t="s">
        <v>152</v>
      </c>
      <c r="C79" s="43" t="s">
        <v>63</v>
      </c>
      <c r="D79" s="54">
        <v>24796394086</v>
      </c>
      <c r="E79" s="46" t="s">
        <v>20</v>
      </c>
      <c r="F79" s="47" t="s">
        <v>88</v>
      </c>
      <c r="G79" s="44">
        <v>58</v>
      </c>
    </row>
    <row r="80" spans="1:11" ht="33.950000000000003" customHeight="1" x14ac:dyDescent="0.25">
      <c r="A80" s="25" t="s">
        <v>61</v>
      </c>
      <c r="B80" s="26" t="s">
        <v>153</v>
      </c>
      <c r="C80" s="37" t="s">
        <v>28</v>
      </c>
      <c r="D80" s="6">
        <v>29035933600</v>
      </c>
      <c r="E80" s="8" t="s">
        <v>29</v>
      </c>
      <c r="F80" s="38" t="s">
        <v>21</v>
      </c>
      <c r="G80" s="44">
        <v>1312.43</v>
      </c>
    </row>
    <row r="81" spans="1:7" ht="33.950000000000003" customHeight="1" x14ac:dyDescent="0.25">
      <c r="A81" s="25" t="s">
        <v>61</v>
      </c>
      <c r="B81" s="26" t="s">
        <v>154</v>
      </c>
      <c r="C81" s="43" t="s">
        <v>64</v>
      </c>
      <c r="D81" s="55" t="s">
        <v>82</v>
      </c>
      <c r="E81" s="46" t="s">
        <v>16</v>
      </c>
      <c r="F81" s="38" t="s">
        <v>69</v>
      </c>
      <c r="G81" s="44">
        <v>96.34</v>
      </c>
    </row>
    <row r="82" spans="1:7" ht="33.950000000000003" customHeight="1" x14ac:dyDescent="0.25">
      <c r="A82" s="25" t="s">
        <v>61</v>
      </c>
      <c r="B82" s="26" t="s">
        <v>155</v>
      </c>
      <c r="C82" s="37" t="s">
        <v>65</v>
      </c>
      <c r="D82" s="6">
        <v>25457712630</v>
      </c>
      <c r="E82" s="8" t="s">
        <v>20</v>
      </c>
      <c r="F82" s="38" t="s">
        <v>50</v>
      </c>
      <c r="G82" s="44">
        <v>198.8</v>
      </c>
    </row>
    <row r="83" spans="1:7" ht="33.950000000000003" customHeight="1" x14ac:dyDescent="0.25">
      <c r="A83" s="25" t="s">
        <v>61</v>
      </c>
      <c r="B83" s="26" t="s">
        <v>156</v>
      </c>
      <c r="C83" s="37" t="s">
        <v>17</v>
      </c>
      <c r="D83" s="6">
        <v>95970838122</v>
      </c>
      <c r="E83" s="8" t="s">
        <v>18</v>
      </c>
      <c r="F83" s="38" t="s">
        <v>50</v>
      </c>
      <c r="G83" s="44">
        <v>17</v>
      </c>
    </row>
    <row r="84" spans="1:7" ht="33.950000000000003" customHeight="1" x14ac:dyDescent="0.25">
      <c r="A84" s="25" t="s">
        <v>61</v>
      </c>
      <c r="B84" s="26" t="s">
        <v>142</v>
      </c>
      <c r="C84" s="37" t="s">
        <v>27</v>
      </c>
      <c r="D84" s="6">
        <v>1537106865</v>
      </c>
      <c r="E84" s="8" t="s">
        <v>16</v>
      </c>
      <c r="F84" s="38" t="s">
        <v>35</v>
      </c>
      <c r="G84" s="44">
        <v>22.49</v>
      </c>
    </row>
    <row r="85" spans="1:7" ht="33.950000000000003" customHeight="1" x14ac:dyDescent="0.25">
      <c r="A85" s="25" t="s">
        <v>61</v>
      </c>
      <c r="B85" s="26" t="s">
        <v>97</v>
      </c>
      <c r="C85" s="37" t="s">
        <v>17</v>
      </c>
      <c r="D85" s="6">
        <v>95970838122</v>
      </c>
      <c r="E85" s="8" t="s">
        <v>18</v>
      </c>
      <c r="F85" s="38" t="s">
        <v>50</v>
      </c>
      <c r="G85" s="44">
        <v>554.24</v>
      </c>
    </row>
    <row r="86" spans="1:7" ht="33.950000000000003" customHeight="1" x14ac:dyDescent="0.25">
      <c r="A86" s="25" t="s">
        <v>61</v>
      </c>
      <c r="B86" s="26" t="s">
        <v>157</v>
      </c>
      <c r="C86" s="37" t="s">
        <v>49</v>
      </c>
      <c r="D86" s="6">
        <v>76842508189</v>
      </c>
      <c r="E86" s="8" t="s">
        <v>24</v>
      </c>
      <c r="F86" s="38" t="s">
        <v>50</v>
      </c>
      <c r="G86" s="44">
        <v>967.65</v>
      </c>
    </row>
    <row r="87" spans="1:7" ht="33.950000000000003" customHeight="1" x14ac:dyDescent="0.25">
      <c r="A87" s="25" t="s">
        <v>61</v>
      </c>
      <c r="B87" s="26" t="s">
        <v>158</v>
      </c>
      <c r="C87" s="37" t="s">
        <v>27</v>
      </c>
      <c r="D87" s="6">
        <v>1537106865</v>
      </c>
      <c r="E87" s="8" t="s">
        <v>16</v>
      </c>
      <c r="F87" s="38" t="s">
        <v>35</v>
      </c>
      <c r="G87" s="44">
        <v>210.52</v>
      </c>
    </row>
    <row r="88" spans="1:7" ht="33.950000000000003" customHeight="1" x14ac:dyDescent="0.25">
      <c r="A88" s="25" t="s">
        <v>61</v>
      </c>
      <c r="B88" s="26" t="s">
        <v>159</v>
      </c>
      <c r="C88" s="43" t="s">
        <v>66</v>
      </c>
      <c r="D88" s="49">
        <v>85821130368</v>
      </c>
      <c r="E88" s="46" t="s">
        <v>20</v>
      </c>
      <c r="F88" s="29" t="s">
        <v>52</v>
      </c>
      <c r="G88" s="44">
        <v>1.66</v>
      </c>
    </row>
    <row r="89" spans="1:7" ht="33.950000000000003" customHeight="1" x14ac:dyDescent="0.25">
      <c r="A89" s="25" t="s">
        <v>61</v>
      </c>
      <c r="B89" s="26" t="s">
        <v>160</v>
      </c>
      <c r="C89" s="37" t="s">
        <v>67</v>
      </c>
      <c r="D89" s="6">
        <v>20528339352</v>
      </c>
      <c r="E89" s="8" t="s">
        <v>68</v>
      </c>
      <c r="F89" s="38" t="s">
        <v>69</v>
      </c>
      <c r="G89" s="44">
        <v>63.35</v>
      </c>
    </row>
    <row r="90" spans="1:7" ht="33.950000000000003" customHeight="1" x14ac:dyDescent="0.25">
      <c r="A90" s="25" t="s">
        <v>61</v>
      </c>
      <c r="B90" s="26" t="s">
        <v>161</v>
      </c>
      <c r="C90" s="37" t="s">
        <v>27</v>
      </c>
      <c r="D90" s="6">
        <v>1537106865</v>
      </c>
      <c r="E90" s="8" t="s">
        <v>16</v>
      </c>
      <c r="F90" s="38" t="s">
        <v>35</v>
      </c>
      <c r="G90" s="44">
        <v>33.33</v>
      </c>
    </row>
    <row r="91" spans="1:7" ht="33.950000000000003" customHeight="1" x14ac:dyDescent="0.25">
      <c r="A91" s="25" t="s">
        <v>61</v>
      </c>
      <c r="B91" s="26" t="s">
        <v>162</v>
      </c>
      <c r="C91" s="37" t="s">
        <v>28</v>
      </c>
      <c r="D91" s="6">
        <v>29035933600</v>
      </c>
      <c r="E91" s="8" t="s">
        <v>29</v>
      </c>
      <c r="F91" s="38" t="s">
        <v>21</v>
      </c>
      <c r="G91" s="44">
        <v>184.85</v>
      </c>
    </row>
    <row r="92" spans="1:7" ht="33.950000000000003" customHeight="1" x14ac:dyDescent="0.25">
      <c r="A92" s="42" t="s">
        <v>75</v>
      </c>
      <c r="B92" s="26" t="s">
        <v>163</v>
      </c>
      <c r="C92" s="48" t="s">
        <v>70</v>
      </c>
      <c r="D92" s="49">
        <v>63073332379</v>
      </c>
      <c r="E92" s="46" t="s">
        <v>20</v>
      </c>
      <c r="F92" s="38" t="s">
        <v>21</v>
      </c>
      <c r="G92" s="44">
        <v>1698.22</v>
      </c>
    </row>
    <row r="93" spans="1:7" ht="33.950000000000003" customHeight="1" x14ac:dyDescent="0.25">
      <c r="A93" s="42" t="s">
        <v>75</v>
      </c>
      <c r="B93" s="26" t="s">
        <v>164</v>
      </c>
      <c r="C93" s="43" t="s">
        <v>71</v>
      </c>
      <c r="D93" s="50">
        <v>43575326382</v>
      </c>
      <c r="E93" s="46" t="s">
        <v>33</v>
      </c>
      <c r="F93" s="29" t="s">
        <v>52</v>
      </c>
      <c r="G93" s="44">
        <v>177</v>
      </c>
    </row>
    <row r="94" spans="1:7" ht="33.950000000000003" customHeight="1" x14ac:dyDescent="0.25">
      <c r="A94" s="42" t="s">
        <v>76</v>
      </c>
      <c r="B94" s="26" t="s">
        <v>165</v>
      </c>
      <c r="C94" s="43" t="s">
        <v>91</v>
      </c>
      <c r="D94" s="51">
        <v>78661516143</v>
      </c>
      <c r="E94" s="46" t="s">
        <v>20</v>
      </c>
      <c r="F94" s="47" t="s">
        <v>92</v>
      </c>
      <c r="G94" s="44">
        <v>100</v>
      </c>
    </row>
    <row r="95" spans="1:7" ht="33.950000000000003" customHeight="1" x14ac:dyDescent="0.25">
      <c r="A95" s="42">
        <v>46045</v>
      </c>
      <c r="B95" s="26" t="s">
        <v>166</v>
      </c>
      <c r="C95" s="37" t="s">
        <v>72</v>
      </c>
      <c r="D95" s="50" t="s">
        <v>80</v>
      </c>
      <c r="E95" s="8" t="s">
        <v>79</v>
      </c>
      <c r="F95" s="38" t="s">
        <v>93</v>
      </c>
      <c r="G95" s="44">
        <v>439.5</v>
      </c>
    </row>
    <row r="96" spans="1:7" ht="33.950000000000003" customHeight="1" x14ac:dyDescent="0.25">
      <c r="A96" s="42">
        <v>46045</v>
      </c>
      <c r="B96" s="26" t="s">
        <v>167</v>
      </c>
      <c r="C96" s="37" t="s">
        <v>73</v>
      </c>
      <c r="D96" s="53">
        <v>11374156664</v>
      </c>
      <c r="E96" s="8" t="s">
        <v>20</v>
      </c>
      <c r="F96" s="29" t="s">
        <v>87</v>
      </c>
      <c r="G96" s="44">
        <v>51.99</v>
      </c>
    </row>
    <row r="97" spans="1:7" ht="33.950000000000003" customHeight="1" x14ac:dyDescent="0.25">
      <c r="A97" s="42">
        <v>46045</v>
      </c>
      <c r="B97" s="26" t="s">
        <v>168</v>
      </c>
      <c r="C97" s="37" t="s">
        <v>74</v>
      </c>
      <c r="D97" s="50">
        <v>57444289760</v>
      </c>
      <c r="E97" s="8" t="s">
        <v>81</v>
      </c>
      <c r="F97" s="38" t="s">
        <v>93</v>
      </c>
      <c r="G97" s="44">
        <v>44.7</v>
      </c>
    </row>
    <row r="98" spans="1:7" ht="33.950000000000003" customHeight="1" x14ac:dyDescent="0.25">
      <c r="A98" s="42" t="s">
        <v>78</v>
      </c>
      <c r="B98" s="43" t="s">
        <v>77</v>
      </c>
      <c r="C98" s="43"/>
      <c r="D98" s="45"/>
      <c r="E98" s="46"/>
      <c r="F98" s="47" t="s">
        <v>94</v>
      </c>
      <c r="G98" s="44">
        <v>1282.82</v>
      </c>
    </row>
    <row r="99" spans="1:7" ht="33.950000000000003" customHeight="1" x14ac:dyDescent="0.25">
      <c r="A99" s="42"/>
      <c r="B99" s="43"/>
      <c r="C99" s="43"/>
      <c r="D99" s="45"/>
      <c r="E99" s="46"/>
      <c r="F99" s="47" t="s">
        <v>38</v>
      </c>
      <c r="G99" s="44">
        <f>SUM(G7:G98)</f>
        <v>280502.74000000005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7 B18:F18 A18:A19 A20:B20 C23:F23 C30:F31 C40:F40 C42:F42 C53:F53 C59:F59 A21:A63 E81 C43 E43:F43 G81 B19:B61">
    <cfRule type="expression" dxfId="157" priority="159">
      <formula>MOD(ROW(),2)=0</formula>
    </cfRule>
  </conditionalFormatting>
  <conditionalFormatting sqref="G7:G61 G70:G74">
    <cfRule type="expression" dxfId="156" priority="156">
      <formula>MOD(ROW(),2)=0</formula>
    </cfRule>
    <cfRule type="expression" dxfId="155" priority="157">
      <formula>MOD(ROW(),2)=1</formula>
    </cfRule>
  </conditionalFormatting>
  <conditionalFormatting sqref="C19:F19">
    <cfRule type="expression" dxfId="154" priority="129">
      <formula>MOD(ROW(),2)=0</formula>
    </cfRule>
  </conditionalFormatting>
  <conditionalFormatting sqref="C20:F20">
    <cfRule type="expression" dxfId="153" priority="128">
      <formula>MOD(ROW(),2)=0</formula>
    </cfRule>
  </conditionalFormatting>
  <conditionalFormatting sqref="C21:F21">
    <cfRule type="expression" dxfId="152" priority="127">
      <formula>MOD(ROW(),2)=0</formula>
    </cfRule>
  </conditionalFormatting>
  <conditionalFormatting sqref="C22:F22">
    <cfRule type="expression" dxfId="151" priority="126">
      <formula>MOD(ROW(),2)=0</formula>
    </cfRule>
  </conditionalFormatting>
  <conditionalFormatting sqref="C24:F24">
    <cfRule type="expression" dxfId="150" priority="125">
      <formula>MOD(ROW(),2)=0</formula>
    </cfRule>
  </conditionalFormatting>
  <conditionalFormatting sqref="C25:F25">
    <cfRule type="expression" dxfId="149" priority="124">
      <formula>MOD(ROW(),2)=0</formula>
    </cfRule>
  </conditionalFormatting>
  <conditionalFormatting sqref="C26:F26">
    <cfRule type="expression" dxfId="148" priority="123">
      <formula>MOD(ROW(),2)=0</formula>
    </cfRule>
  </conditionalFormatting>
  <conditionalFormatting sqref="C27:F27">
    <cfRule type="expression" dxfId="147" priority="122">
      <formula>MOD(ROW(),2)=0</formula>
    </cfRule>
  </conditionalFormatting>
  <conditionalFormatting sqref="C28:F28">
    <cfRule type="expression" dxfId="146" priority="121">
      <formula>MOD(ROW(),2)=0</formula>
    </cfRule>
  </conditionalFormatting>
  <conditionalFormatting sqref="C29:F29">
    <cfRule type="expression" dxfId="145" priority="120">
      <formula>MOD(ROW(),2)=0</formula>
    </cfRule>
  </conditionalFormatting>
  <conditionalFormatting sqref="C32:F32">
    <cfRule type="expression" dxfId="144" priority="119">
      <formula>MOD(ROW(),2)=0</formula>
    </cfRule>
  </conditionalFormatting>
  <conditionalFormatting sqref="C33:F33">
    <cfRule type="expression" dxfId="143" priority="118">
      <formula>MOD(ROW(),2)=0</formula>
    </cfRule>
  </conditionalFormatting>
  <conditionalFormatting sqref="C34:F34">
    <cfRule type="expression" dxfId="142" priority="117">
      <formula>MOD(ROW(),2)=0</formula>
    </cfRule>
  </conditionalFormatting>
  <conditionalFormatting sqref="C35:F35">
    <cfRule type="expression" dxfId="141" priority="116">
      <formula>MOD(ROW(),2)=0</formula>
    </cfRule>
  </conditionalFormatting>
  <conditionalFormatting sqref="C36:F36">
    <cfRule type="expression" dxfId="140" priority="115">
      <formula>MOD(ROW(),2)=0</formula>
    </cfRule>
  </conditionalFormatting>
  <conditionalFormatting sqref="C37:F37">
    <cfRule type="expression" dxfId="139" priority="114">
      <formula>MOD(ROW(),2)=0</formula>
    </cfRule>
  </conditionalFormatting>
  <conditionalFormatting sqref="C38:F38">
    <cfRule type="expression" dxfId="138" priority="113">
      <formula>MOD(ROW(),2)=0</formula>
    </cfRule>
  </conditionalFormatting>
  <conditionalFormatting sqref="C41:F41">
    <cfRule type="expression" dxfId="137" priority="112">
      <formula>MOD(ROW(),2)=0</formula>
    </cfRule>
  </conditionalFormatting>
  <conditionalFormatting sqref="C39:F39">
    <cfRule type="expression" dxfId="136" priority="111">
      <formula>MOD(ROW(),2)=0</formula>
    </cfRule>
  </conditionalFormatting>
  <conditionalFormatting sqref="C44:F44">
    <cfRule type="expression" dxfId="135" priority="110">
      <formula>MOD(ROW(),2)=0</formula>
    </cfRule>
  </conditionalFormatting>
  <conditionalFormatting sqref="C45:F45">
    <cfRule type="expression" dxfId="134" priority="109">
      <formula>MOD(ROW(),2)=0</formula>
    </cfRule>
  </conditionalFormatting>
  <conditionalFormatting sqref="C46:F46">
    <cfRule type="expression" dxfId="133" priority="108">
      <formula>MOD(ROW(),2)=0</formula>
    </cfRule>
  </conditionalFormatting>
  <conditionalFormatting sqref="C47:F47">
    <cfRule type="expression" dxfId="132" priority="107">
      <formula>MOD(ROW(),2)=0</formula>
    </cfRule>
  </conditionalFormatting>
  <conditionalFormatting sqref="C48:F48">
    <cfRule type="expression" dxfId="131" priority="106">
      <formula>MOD(ROW(),2)=0</formula>
    </cfRule>
  </conditionalFormatting>
  <conditionalFormatting sqref="C49:F49">
    <cfRule type="expression" dxfId="130" priority="105">
      <formula>MOD(ROW(),2)=0</formula>
    </cfRule>
  </conditionalFormatting>
  <conditionalFormatting sqref="C50:F50">
    <cfRule type="expression" dxfId="129" priority="104">
      <formula>MOD(ROW(),2)=0</formula>
    </cfRule>
  </conditionalFormatting>
  <conditionalFormatting sqref="C51:F51">
    <cfRule type="expression" dxfId="128" priority="103">
      <formula>MOD(ROW(),2)=0</formula>
    </cfRule>
  </conditionalFormatting>
  <conditionalFormatting sqref="C52:F52">
    <cfRule type="expression" dxfId="127" priority="102">
      <formula>MOD(ROW(),2)=0</formula>
    </cfRule>
  </conditionalFormatting>
  <conditionalFormatting sqref="C54:F54">
    <cfRule type="expression" dxfId="126" priority="101">
      <formula>MOD(ROW(),2)=0</formula>
    </cfRule>
  </conditionalFormatting>
  <conditionalFormatting sqref="C55:F55">
    <cfRule type="expression" dxfId="125" priority="100">
      <formula>MOD(ROW(),2)=0</formula>
    </cfRule>
  </conditionalFormatting>
  <conditionalFormatting sqref="C56:F56">
    <cfRule type="expression" dxfId="124" priority="99">
      <formula>MOD(ROW(),2)=0</formula>
    </cfRule>
  </conditionalFormatting>
  <conditionalFormatting sqref="C57:F57">
    <cfRule type="expression" dxfId="123" priority="98">
      <formula>MOD(ROW(),2)=0</formula>
    </cfRule>
  </conditionalFormatting>
  <conditionalFormatting sqref="C58:F58">
    <cfRule type="expression" dxfId="122" priority="97">
      <formula>MOD(ROW(),2)=0</formula>
    </cfRule>
  </conditionalFormatting>
  <conditionalFormatting sqref="C60:F60">
    <cfRule type="expression" dxfId="121" priority="96">
      <formula>MOD(ROW(),2)=0</formula>
    </cfRule>
  </conditionalFormatting>
  <conditionalFormatting sqref="C61:F61">
    <cfRule type="expression" dxfId="120" priority="95">
      <formula>MOD(ROW(),2)=0</formula>
    </cfRule>
  </conditionalFormatting>
  <conditionalFormatting sqref="G62:G63">
    <cfRule type="expression" dxfId="119" priority="94">
      <formula>MOD(ROW(),2)=0</formula>
    </cfRule>
  </conditionalFormatting>
  <conditionalFormatting sqref="B62:F62 C63:F63">
    <cfRule type="expression" dxfId="118" priority="93">
      <formula>MOD(ROW(),2)=0</formula>
    </cfRule>
  </conditionalFormatting>
  <conditionalFormatting sqref="A64:A91">
    <cfRule type="expression" dxfId="117" priority="92">
      <formula>MOD(ROW(),2)=0</formula>
    </cfRule>
  </conditionalFormatting>
  <conditionalFormatting sqref="G64:G69">
    <cfRule type="expression" dxfId="116" priority="90">
      <formula>MOD(ROW(),2)=0</formula>
    </cfRule>
    <cfRule type="expression" dxfId="115" priority="91">
      <formula>MOD(ROW(),2)=1</formula>
    </cfRule>
  </conditionalFormatting>
  <conditionalFormatting sqref="C64">
    <cfRule type="expression" dxfId="114" priority="89">
      <formula>MOD(ROW(),2)=0</formula>
    </cfRule>
  </conditionalFormatting>
  <conditionalFormatting sqref="C71 E71">
    <cfRule type="expression" dxfId="107" priority="77">
      <formula>MOD(ROW(),2)=0</formula>
    </cfRule>
  </conditionalFormatting>
  <conditionalFormatting sqref="C78 E78">
    <cfRule type="expression" dxfId="104" priority="72">
      <formula>MOD(ROW(),2)=0</formula>
    </cfRule>
  </conditionalFormatting>
  <conditionalFormatting sqref="G75:G80">
    <cfRule type="expression" dxfId="103" priority="70">
      <formula>MOD(ROW(),2)=0</formula>
    </cfRule>
    <cfRule type="expression" dxfId="102" priority="71">
      <formula>MOD(ROW(),2)=1</formula>
    </cfRule>
  </conditionalFormatting>
  <conditionalFormatting sqref="C77 E77">
    <cfRule type="expression" dxfId="99" priority="67">
      <formula>MOD(ROW(),2)=0</formula>
    </cfRule>
  </conditionalFormatting>
  <conditionalFormatting sqref="C79 E79:F79">
    <cfRule type="expression" dxfId="98" priority="66">
      <formula>MOD(ROW(),2)=0</formula>
    </cfRule>
  </conditionalFormatting>
  <conditionalFormatting sqref="G87">
    <cfRule type="expression" dxfId="96" priority="62">
      <formula>MOD(ROW(),2)=0</formula>
    </cfRule>
  </conditionalFormatting>
  <conditionalFormatting sqref="G82:G86">
    <cfRule type="expression" dxfId="94" priority="59">
      <formula>MOD(ROW(),2)=0</formula>
    </cfRule>
    <cfRule type="expression" dxfId="93" priority="60">
      <formula>MOD(ROW(),2)=1</formula>
    </cfRule>
  </conditionalFormatting>
  <conditionalFormatting sqref="A92:A93 G93 E93 C93">
    <cfRule type="expression" dxfId="80" priority="54">
      <formula>MOD(ROW(),2)=0</formula>
    </cfRule>
  </conditionalFormatting>
  <conditionalFormatting sqref="G88:G92">
    <cfRule type="expression" dxfId="78" priority="51">
      <formula>MOD(ROW(),2)=0</formula>
    </cfRule>
    <cfRule type="expression" dxfId="77" priority="52">
      <formula>MOD(ROW(),2)=1</formula>
    </cfRule>
  </conditionalFormatting>
  <conditionalFormatting sqref="C88 E88">
    <cfRule type="expression" dxfId="76" priority="50">
      <formula>MOD(ROW(),2)=0</formula>
    </cfRule>
  </conditionalFormatting>
  <conditionalFormatting sqref="C92 E92">
    <cfRule type="expression" dxfId="73" priority="47">
      <formula>MOD(ROW(),2)=0</formula>
    </cfRule>
  </conditionalFormatting>
  <conditionalFormatting sqref="C65:F65">
    <cfRule type="expression" dxfId="72" priority="46">
      <formula>MOD(ROW(),2)=0</formula>
    </cfRule>
  </conditionalFormatting>
  <conditionalFormatting sqref="C66:F66">
    <cfRule type="expression" dxfId="71" priority="45">
      <formula>MOD(ROW(),2)=0</formula>
    </cfRule>
  </conditionalFormatting>
  <conditionalFormatting sqref="C67:F67">
    <cfRule type="expression" dxfId="70" priority="44">
      <formula>MOD(ROW(),2)=0</formula>
    </cfRule>
  </conditionalFormatting>
  <conditionalFormatting sqref="C68:F68">
    <cfRule type="expression" dxfId="69" priority="43">
      <formula>MOD(ROW(),2)=0</formula>
    </cfRule>
  </conditionalFormatting>
  <conditionalFormatting sqref="C69:F69">
    <cfRule type="expression" dxfId="67" priority="42">
      <formula>MOD(ROW(),2)=0</formula>
    </cfRule>
  </conditionalFormatting>
  <conditionalFormatting sqref="C70:F70">
    <cfRule type="expression" dxfId="65" priority="41">
      <formula>MOD(ROW(),2)=0</formula>
    </cfRule>
  </conditionalFormatting>
  <conditionalFormatting sqref="C72:F72">
    <cfRule type="expression" dxfId="64" priority="40">
      <formula>MOD(ROW(),2)=0</formula>
    </cfRule>
  </conditionalFormatting>
  <conditionalFormatting sqref="C73:F73">
    <cfRule type="expression" dxfId="63" priority="39">
      <formula>MOD(ROW(),2)=0</formula>
    </cfRule>
  </conditionalFormatting>
  <conditionalFormatting sqref="C74:F74">
    <cfRule type="expression" dxfId="62" priority="38">
      <formula>MOD(ROW(),2)=0</formula>
    </cfRule>
  </conditionalFormatting>
  <conditionalFormatting sqref="C75:F75">
    <cfRule type="expression" dxfId="60" priority="37">
      <formula>MOD(ROW(),2)=0</formula>
    </cfRule>
  </conditionalFormatting>
  <conditionalFormatting sqref="C76:F76">
    <cfRule type="expression" dxfId="59" priority="36">
      <formula>MOD(ROW(),2)=0</formula>
    </cfRule>
  </conditionalFormatting>
  <conditionalFormatting sqref="C80:F80">
    <cfRule type="expression" dxfId="57" priority="35">
      <formula>MOD(ROW(),2)=0</formula>
    </cfRule>
  </conditionalFormatting>
  <conditionalFormatting sqref="C81">
    <cfRule type="expression" dxfId="39" priority="34">
      <formula>MOD(ROW(),2)=0</formula>
    </cfRule>
  </conditionalFormatting>
  <conditionalFormatting sqref="C82:F82">
    <cfRule type="expression" dxfId="38" priority="33">
      <formula>MOD(ROW(),2)=0</formula>
    </cfRule>
  </conditionalFormatting>
  <conditionalFormatting sqref="C83:F83">
    <cfRule type="expression" dxfId="37" priority="32">
      <formula>MOD(ROW(),2)=0</formula>
    </cfRule>
  </conditionalFormatting>
  <conditionalFormatting sqref="C84:F84">
    <cfRule type="expression" dxfId="36" priority="31">
      <formula>MOD(ROW(),2)=0</formula>
    </cfRule>
  </conditionalFormatting>
  <conditionalFormatting sqref="C85:F85">
    <cfRule type="expression" dxfId="35" priority="30">
      <formula>MOD(ROW(),2)=0</formula>
    </cfRule>
  </conditionalFormatting>
  <conditionalFormatting sqref="C86:F86">
    <cfRule type="expression" dxfId="34" priority="29">
      <formula>MOD(ROW(),2)=0</formula>
    </cfRule>
  </conditionalFormatting>
  <conditionalFormatting sqref="C87:F87">
    <cfRule type="expression" dxfId="33" priority="28">
      <formula>MOD(ROW(),2)=0</formula>
    </cfRule>
  </conditionalFormatting>
  <conditionalFormatting sqref="C89:F89">
    <cfRule type="expression" dxfId="32" priority="27">
      <formula>MOD(ROW(),2)=0</formula>
    </cfRule>
  </conditionalFormatting>
  <conditionalFormatting sqref="C90:F90">
    <cfRule type="expression" dxfId="31" priority="26">
      <formula>MOD(ROW(),2)=0</formula>
    </cfRule>
  </conditionalFormatting>
  <conditionalFormatting sqref="C91:F91">
    <cfRule type="expression" dxfId="30" priority="25">
      <formula>MOD(ROW(),2)=0</formula>
    </cfRule>
  </conditionalFormatting>
  <conditionalFormatting sqref="A94:A98 A99:G99">
    <cfRule type="expression" dxfId="29" priority="24">
      <formula>MOD(ROW(),2)=0</formula>
    </cfRule>
  </conditionalFormatting>
  <conditionalFormatting sqref="B98">
    <cfRule type="expression" dxfId="28" priority="23">
      <formula>MOD(ROW(),2)=0</formula>
    </cfRule>
  </conditionalFormatting>
  <conditionalFormatting sqref="G94:G98">
    <cfRule type="expression" dxfId="27" priority="21">
      <formula>MOD(ROW(),2)=0</formula>
    </cfRule>
    <cfRule type="expression" dxfId="26" priority="22">
      <formula>MOD(ROW(),2)=1</formula>
    </cfRule>
  </conditionalFormatting>
  <conditionalFormatting sqref="C94 E94:F94">
    <cfRule type="expression" dxfId="25" priority="20">
      <formula>MOD(ROW(),2)=0</formula>
    </cfRule>
  </conditionalFormatting>
  <conditionalFormatting sqref="C98:F98">
    <cfRule type="expression" dxfId="24" priority="19">
      <formula>MOD(ROW(),2)=0</formula>
    </cfRule>
  </conditionalFormatting>
  <conditionalFormatting sqref="C95 E95:F95">
    <cfRule type="expression" dxfId="23" priority="18">
      <formula>MOD(ROW(),2)=0</formula>
    </cfRule>
  </conditionalFormatting>
  <conditionalFormatting sqref="C96 E96">
    <cfRule type="expression" dxfId="22" priority="17">
      <formula>MOD(ROW(),2)=0</formula>
    </cfRule>
  </conditionalFormatting>
  <conditionalFormatting sqref="C97 E97">
    <cfRule type="expression" dxfId="21" priority="16">
      <formula>MOD(ROW(),2)=0</formula>
    </cfRule>
  </conditionalFormatting>
  <conditionalFormatting sqref="F92">
    <cfRule type="expression" dxfId="19" priority="15">
      <formula>MOD(ROW(),2)=0</formula>
    </cfRule>
  </conditionalFormatting>
  <conditionalFormatting sqref="F93">
    <cfRule type="expression" dxfId="17" priority="14">
      <formula>MOD(ROW(),2)=0</formula>
    </cfRule>
  </conditionalFormatting>
  <conditionalFormatting sqref="F96">
    <cfRule type="expression" dxfId="16" priority="13">
      <formula>MOD(ROW(),2)=0</formula>
    </cfRule>
  </conditionalFormatting>
  <conditionalFormatting sqref="F77">
    <cfRule type="expression" dxfId="13" priority="11">
      <formula>MOD(ROW(),2)=0</formula>
    </cfRule>
  </conditionalFormatting>
  <conditionalFormatting sqref="F78">
    <cfRule type="expression" dxfId="12" priority="10">
      <formula>MOD(ROW(),2)=0</formula>
    </cfRule>
  </conditionalFormatting>
  <conditionalFormatting sqref="F81">
    <cfRule type="expression" dxfId="11" priority="9">
      <formula>MOD(ROW(),2)=0</formula>
    </cfRule>
  </conditionalFormatting>
  <conditionalFormatting sqref="E64">
    <cfRule type="expression" dxfId="10" priority="8">
      <formula>MOD(ROW(),2)=0</formula>
    </cfRule>
  </conditionalFormatting>
  <conditionalFormatting sqref="F64">
    <cfRule type="expression" dxfId="9" priority="7">
      <formula>MOD(ROW(),2)=0</formula>
    </cfRule>
  </conditionalFormatting>
  <conditionalFormatting sqref="F88">
    <cfRule type="expression" dxfId="6" priority="5">
      <formula>MOD(ROW(),2)=0</formula>
    </cfRule>
  </conditionalFormatting>
  <conditionalFormatting sqref="F71">
    <cfRule type="expression" dxfId="4" priority="4">
      <formula>MOD(ROW(),2)=0</formula>
    </cfRule>
  </conditionalFormatting>
  <conditionalFormatting sqref="F97">
    <cfRule type="expression" dxfId="3" priority="3">
      <formula>MOD(ROW(),2)=0</formula>
    </cfRule>
  </conditionalFormatting>
  <conditionalFormatting sqref="B64:B97">
    <cfRule type="expression" dxfId="2" priority="2">
      <formula>MOD(ROW(),2)=0</formula>
    </cfRule>
  </conditionalFormatting>
  <conditionalFormatting sqref="B63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2026-02-19T12:41:09Z</dcterms:modified>
  <cp:version>1.0</cp:version>
</cp:coreProperties>
</file>