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D5CB86D-EC46-42EF-86F6-B0D61DB90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1" l="1"/>
</calcChain>
</file>

<file path=xl/sharedStrings.xml><?xml version="1.0" encoding="utf-8"?>
<sst xmlns="http://schemas.openxmlformats.org/spreadsheetml/2006/main" count="229" uniqueCount="120">
  <si>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</si>
  <si>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</si>
  <si>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</si>
  <si>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</si>
  <si>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</si>
  <si>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</si>
  <si>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</si>
  <si>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</si>
  <si>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</si>
  <si>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</si>
  <si>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</si>
  <si>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</si>
  <si>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</si>
  <si>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01.09.2025. DO 30.09.2025.</t>
  </si>
  <si>
    <t>2025-URA       -892</t>
  </si>
  <si>
    <t xml:space="preserve">ZAGREBAČKA BANKA D.D.                                     </t>
  </si>
  <si>
    <t xml:space="preserve">ZAGREB                                            </t>
  </si>
  <si>
    <t xml:space="preserve">3431 | BANKARSKE USLUGE I USLUGE PLATNOG PROMETA                                                                                                             </t>
  </si>
  <si>
    <t xml:space="preserve"> 6213 - KTC D.O.O.KRIŽEVCI</t>
  </si>
  <si>
    <t>KTC D.O.O.KRIŽEVCI</t>
  </si>
  <si>
    <t>KRIŽEVCI</t>
  </si>
  <si>
    <t xml:space="preserve">2322 | RASHODI ZA MATERIJAL I ENERGIJU                                                                                                                       </t>
  </si>
  <si>
    <t>LEASING 47.RATA</t>
  </si>
  <si>
    <t>2645 | Obveze za zajmove od ostalih tuzemnih financijskih institucija izvan javnog sektora</t>
  </si>
  <si>
    <t>2025-URA       -865</t>
  </si>
  <si>
    <t xml:space="preserve"> UNICREDIT LEASING CROATIA DOO</t>
  </si>
  <si>
    <t>ZAGREB</t>
  </si>
  <si>
    <t xml:space="preserve">3423 | </t>
  </si>
  <si>
    <t>2025-URA       -881</t>
  </si>
  <si>
    <t>BETON KORITINIK</t>
  </si>
  <si>
    <t>SVETI IVAN ZELINA</t>
  </si>
  <si>
    <t xml:space="preserve">3224 | MATERIJAL I DIJELOVI ZA TEKUĆE I INVESTICIJSKO ODRŽAVANJE                                                                                             </t>
  </si>
  <si>
    <t>2025-URA       -879</t>
  </si>
  <si>
    <t>REDS BOJE OBRT ZA ZAVRŠNE GRAĐEVINSKE RADOVE</t>
  </si>
  <si>
    <t>DUBRAVA</t>
  </si>
  <si>
    <t xml:space="preserve">3232 | USLUGE TEKUĆEG I INVESTICIJSKOG ODRŽAVANJA                                                                                                            </t>
  </si>
  <si>
    <t>plaća 8/25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</si>
  <si>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</si>
  <si>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</si>
  <si>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</si>
  <si>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</si>
  <si>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3295 | Pristojbe i naknade</t>
  </si>
  <si>
    <t>ASISTENTI 8/25-EU</t>
  </si>
  <si>
    <t>ASISTENTI 8/25-GRAD</t>
  </si>
  <si>
    <t xml:space="preserve">2321 | NAKNADE TROŠKOVA ZAPOSLENIMA                                                                                                                          </t>
  </si>
  <si>
    <t>3132 | DOPRINOSI ZA  OBVEZNO  ZDRAVSTVENO OSIGURANJE</t>
  </si>
  <si>
    <t>2025-URA       -895</t>
  </si>
  <si>
    <t>HRVATSKI TELEKOM DD</t>
  </si>
  <si>
    <t xml:space="preserve">3231 | USLUGE TELEFONA, POŠTE I PRIJEVOZA                                                                                                                    </t>
  </si>
  <si>
    <t>2025-URA       -896</t>
  </si>
  <si>
    <t>2025-URA       -916</t>
  </si>
  <si>
    <t xml:space="preserve">CLIMOLUX                                                                                            </t>
  </si>
  <si>
    <t xml:space="preserve">VRBOVEC                                           </t>
  </si>
  <si>
    <t>2025-URA       -884</t>
  </si>
  <si>
    <t>EZEKIEL J.D.O.O.</t>
  </si>
  <si>
    <t>VRBOVEC</t>
  </si>
  <si>
    <t xml:space="preserve">3221 | UREDSKI MATERIJAL I OSTALI MATERIJALNI RASHODI                                                                                                        </t>
  </si>
  <si>
    <t>2025-URA       -938</t>
  </si>
  <si>
    <t>2025-URA       -979</t>
  </si>
  <si>
    <t>2025-URA       -983</t>
  </si>
  <si>
    <t>2025-URA       -984</t>
  </si>
  <si>
    <t>2025-URA       -985</t>
  </si>
  <si>
    <t>2025-URA       -917</t>
  </si>
  <si>
    <t xml:space="preserve">FINA  Financijska agencija                                                                          </t>
  </si>
  <si>
    <t xml:space="preserve">3238 | RAČUNALNE USLUGE                                                                                                                                      </t>
  </si>
  <si>
    <t>2025-URA       -920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</si>
  <si>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</si>
  <si>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</si>
  <si>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2025-URA       -882</t>
  </si>
  <si>
    <t xml:space="preserve">JEKLO TEHNA TING D.O.O.                                                                             </t>
  </si>
  <si>
    <t xml:space="preserve">N. MAROF                                          </t>
  </si>
  <si>
    <t>2025-URA       -970</t>
  </si>
  <si>
    <t xml:space="preserve">KNJIŽARA I PAPIRNICA A4                                                                             </t>
  </si>
  <si>
    <t>2025-URA       -924</t>
  </si>
  <si>
    <t>KOMUNALAC VRBOVEC d.o.o.(smeće)</t>
  </si>
  <si>
    <t xml:space="preserve">3234 | KOMUNALNE USLUGE                                                                                                                                      </t>
  </si>
  <si>
    <t>2025-URA       -925</t>
  </si>
  <si>
    <t>2025-URA       -926</t>
  </si>
  <si>
    <t>2025-URA       -927</t>
  </si>
  <si>
    <t>2025-URA       -928</t>
  </si>
  <si>
    <t>2025-URA       -929</t>
  </si>
  <si>
    <t xml:space="preserve"> 6620 - KTC D.O.O.KRIŽEVCI</t>
  </si>
  <si>
    <t>2025-URA       -877</t>
  </si>
  <si>
    <t xml:space="preserve">3293 | REPREZENTACIJA                                                                                                                                        </t>
  </si>
  <si>
    <t>2025-URA       -866</t>
  </si>
  <si>
    <t>LEAN sigurnost d.o.o.</t>
  </si>
  <si>
    <t xml:space="preserve">3225 | SITNI INVENTAR I AUTO GUME                                                                                                                            </t>
  </si>
  <si>
    <t>2025-URA       -980</t>
  </si>
  <si>
    <t>LIBUSOFT CICOM D.O.O.</t>
  </si>
  <si>
    <t>2025-URA       -904</t>
  </si>
  <si>
    <t>MATIĆ d.o.o.</t>
  </si>
  <si>
    <t>VELIKA GORICA</t>
  </si>
  <si>
    <t>2025-URA       -975</t>
  </si>
  <si>
    <t>2025-URA       -942</t>
  </si>
  <si>
    <t>MATRIX TRG.OBRT</t>
  </si>
  <si>
    <t xml:space="preserve">3235 | ZAKUPNINE I NAJAMNINE                                                                                                                                 </t>
  </si>
  <si>
    <t>2025-URA       -943</t>
  </si>
  <si>
    <t>2025-URA       -944</t>
  </si>
  <si>
    <t>2025-URA       -930</t>
  </si>
  <si>
    <t>MEĐIMURJE-PLIN DOO</t>
  </si>
  <si>
    <t>ČAKOVEC</t>
  </si>
  <si>
    <t xml:space="preserve">3223 | ENERGIJA                                                                                                                                              </t>
  </si>
  <si>
    <t>2025-URA       -931</t>
  </si>
  <si>
    <t>2025-URA       -932</t>
  </si>
  <si>
    <t>2025-URA       -933</t>
  </si>
  <si>
    <t>2025-URA       -934</t>
  </si>
  <si>
    <t>2025-URA       -935</t>
  </si>
  <si>
    <t>2025-URA       -887</t>
  </si>
  <si>
    <t>VODOOPSKRBA I ODVODNJA ZAGREBAČKE ŽUPANIJE d.o.o.</t>
  </si>
  <si>
    <t>2025-URA       -888</t>
  </si>
  <si>
    <t>2025-URA       -889</t>
  </si>
  <si>
    <t>2025-URA       -890</t>
  </si>
  <si>
    <t>2025-URA       -891</t>
  </si>
  <si>
    <t>2025-URA       -986</t>
  </si>
  <si>
    <t>ŽELJKO, OBRT ZA VODINSTALACIJSKE RADOVE, VL. ŽELJKO LESIČAR</t>
  </si>
  <si>
    <t>ZLATAR</t>
  </si>
  <si>
    <t xml:space="preserve">2451 | DODATNA ULAGANJA NA GRAĐEVINSKIM OBJEKTIMA                                                                                                            </t>
  </si>
  <si>
    <t>NAKNADE 8/25</t>
  </si>
  <si>
    <t xml:space="preserve">2317 | OSTALE OBVEZE ZA ZAPOSLENE                                                                                                                           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</si>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</sst>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767676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9" dataDxfId="15" totalsRowDxfId="14">
  <autoFilter ref="A6:G6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9"/>
  <sheetViews>
    <sheetView showGridLines="0" tabSelected="1" topLeftCell="A58" zoomScaleNormal="100" workbookViewId="0">
      <selection activeCell="M53" sqref="M5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45901</v>
      </c>
      <c r="B7" s="10" t="s">
        <v>14</v>
      </c>
      <c r="C7" s="10" t="s">
        <v>15</v>
      </c>
      <c r="D7" s="6">
        <v>92963223473</v>
      </c>
      <c r="E7" s="8" t="s">
        <v>16</v>
      </c>
      <c r="F7" s="8" t="s">
        <v>17</v>
      </c>
      <c r="G7" s="9">
        <v>60.61</v>
      </c>
    </row>
    <row r="8" spans="1:8" ht="33.950000000000003" customHeight="1" x14ac:dyDescent="0.25">
      <c r="A8" s="25">
        <v>45904</v>
      </c>
      <c r="B8" s="26" t="s">
        <v>18</v>
      </c>
      <c r="C8" s="26" t="s">
        <v>19</v>
      </c>
      <c r="D8" s="27">
        <v>95970838122</v>
      </c>
      <c r="E8" s="28" t="s">
        <v>20</v>
      </c>
      <c r="F8" s="29" t="s">
        <v>21</v>
      </c>
      <c r="G8" s="30">
        <v>22.03</v>
      </c>
    </row>
    <row r="9" spans="1:8" ht="33.950000000000003" customHeight="1" x14ac:dyDescent="0.25">
      <c r="A9" s="25">
        <v>45908</v>
      </c>
      <c r="B9" s="26" t="s">
        <v>22</v>
      </c>
      <c r="C9" s="26"/>
      <c r="D9" s="27"/>
      <c r="E9" s="28"/>
      <c r="F9" s="29" t="s">
        <v>23</v>
      </c>
      <c r="G9" s="30">
        <v>375.5</v>
      </c>
    </row>
    <row r="10" spans="1:8" ht="33.950000000000003" customHeight="1" x14ac:dyDescent="0.25">
      <c r="A10" s="25">
        <v>45908</v>
      </c>
      <c r="B10" s="26" t="s">
        <v>24</v>
      </c>
      <c r="C10" s="26" t="s">
        <v>25</v>
      </c>
      <c r="D10" s="27">
        <v>18736141210</v>
      </c>
      <c r="E10" s="28" t="s">
        <v>26</v>
      </c>
      <c r="F10" s="29" t="s">
        <v>27</v>
      </c>
      <c r="G10" s="30">
        <v>26.04</v>
      </c>
    </row>
    <row r="11" spans="1:8" ht="33.950000000000003" customHeight="1" x14ac:dyDescent="0.25">
      <c r="A11" s="25">
        <v>45908</v>
      </c>
      <c r="B11" s="26" t="s">
        <v>28</v>
      </c>
      <c r="C11" s="26" t="s">
        <v>29</v>
      </c>
      <c r="D11" s="27">
        <v>73442998339</v>
      </c>
      <c r="E11" s="28" t="s">
        <v>30</v>
      </c>
      <c r="F11" s="29" t="s">
        <v>31</v>
      </c>
      <c r="G11" s="30">
        <v>1000</v>
      </c>
    </row>
    <row r="12" spans="1:8" ht="33.950000000000003" customHeight="1" x14ac:dyDescent="0.25">
      <c r="A12" s="25">
        <v>45908</v>
      </c>
      <c r="B12" s="26" t="s">
        <v>32</v>
      </c>
      <c r="C12" s="26" t="s">
        <v>33</v>
      </c>
      <c r="D12" s="27">
        <v>61092213806</v>
      </c>
      <c r="E12" s="28" t="s">
        <v>34</v>
      </c>
      <c r="F12" s="29" t="s">
        <v>35</v>
      </c>
      <c r="G12" s="30">
        <v>1351.4</v>
      </c>
    </row>
    <row r="13" spans="1:8" ht="33.950000000000003" customHeight="1" x14ac:dyDescent="0.25">
      <c r="A13" s="25">
        <v>45909</v>
      </c>
      <c r="B13" s="26" t="s">
        <v>36</v>
      </c>
      <c r="C13" s="26"/>
      <c r="D13" s="27"/>
      <c r="E13" s="28"/>
      <c r="F13" s="29" t="s">
        <v>37</v>
      </c>
      <c r="G13" s="30">
        <v>38553.33</v>
      </c>
    </row>
    <row r="14" spans="1:8" ht="33.950000000000003" customHeight="1" x14ac:dyDescent="0.25">
      <c r="A14" s="25">
        <v>45909</v>
      </c>
      <c r="B14" s="26" t="s">
        <v>36</v>
      </c>
      <c r="C14" s="26"/>
      <c r="D14" s="27"/>
      <c r="E14" s="28"/>
      <c r="F14" s="29" t="s">
        <v>38</v>
      </c>
      <c r="G14" s="30">
        <v>32292.62</v>
      </c>
    </row>
    <row r="15" spans="1:8" ht="33.950000000000003" customHeight="1" x14ac:dyDescent="0.25">
      <c r="A15" s="25">
        <v>45909</v>
      </c>
      <c r="B15" s="26" t="s">
        <v>36</v>
      </c>
      <c r="C15" s="26"/>
      <c r="D15" s="27"/>
      <c r="E15" s="28"/>
      <c r="F15" s="29" t="s">
        <v>39</v>
      </c>
      <c r="G15" s="30">
        <v>157976.81</v>
      </c>
    </row>
    <row r="16" spans="1:8" ht="33.950000000000003" customHeight="1" x14ac:dyDescent="0.25">
      <c r="A16" s="25">
        <v>45909</v>
      </c>
      <c r="B16" s="26" t="s">
        <v>36</v>
      </c>
      <c r="C16" s="26"/>
      <c r="D16" s="27"/>
      <c r="E16" s="28"/>
      <c r="F16" s="29" t="s">
        <v>40</v>
      </c>
      <c r="G16" s="30">
        <v>1730.72</v>
      </c>
    </row>
    <row r="17" spans="1:7" ht="33.950000000000003" customHeight="1" x14ac:dyDescent="0.25">
      <c r="A17" s="25">
        <v>45909</v>
      </c>
      <c r="B17" s="26" t="s">
        <v>36</v>
      </c>
      <c r="C17" s="26"/>
      <c r="D17" s="27"/>
      <c r="E17" s="28"/>
      <c r="F17" s="29" t="s">
        <v>41</v>
      </c>
      <c r="G17" s="30">
        <v>582</v>
      </c>
    </row>
    <row r="18" spans="1:7" ht="33.950000000000003" customHeight="1" x14ac:dyDescent="0.25">
      <c r="A18" s="25">
        <v>45910</v>
      </c>
      <c r="B18" s="26" t="s">
        <v>42</v>
      </c>
      <c r="C18" s="26"/>
      <c r="D18" s="27"/>
      <c r="E18" s="28"/>
      <c r="F18" s="29" t="s">
        <v>37</v>
      </c>
      <c r="G18" s="30">
        <v>782</v>
      </c>
    </row>
    <row r="19" spans="1:7" ht="33.950000000000003" customHeight="1" x14ac:dyDescent="0.25">
      <c r="A19" s="25">
        <v>45910</v>
      </c>
      <c r="B19" s="26" t="s">
        <v>43</v>
      </c>
      <c r="C19" s="26"/>
      <c r="D19" s="27"/>
      <c r="E19" s="28"/>
      <c r="F19" s="29" t="s">
        <v>37</v>
      </c>
      <c r="G19" s="30">
        <v>335.14</v>
      </c>
    </row>
    <row r="20" spans="1:7" ht="33.950000000000003" customHeight="1" x14ac:dyDescent="0.25">
      <c r="A20" s="25">
        <v>45910</v>
      </c>
      <c r="B20" s="26" t="s">
        <v>42</v>
      </c>
      <c r="C20" s="26"/>
      <c r="D20" s="27"/>
      <c r="E20" s="28"/>
      <c r="F20" s="29" t="s">
        <v>44</v>
      </c>
      <c r="G20" s="30">
        <v>231</v>
      </c>
    </row>
    <row r="21" spans="1:7" ht="33.950000000000003" customHeight="1" x14ac:dyDescent="0.25">
      <c r="A21" s="25">
        <v>45910</v>
      </c>
      <c r="B21" s="26" t="s">
        <v>43</v>
      </c>
      <c r="C21" s="26"/>
      <c r="D21" s="27"/>
      <c r="E21" s="28"/>
      <c r="F21" s="29" t="s">
        <v>44</v>
      </c>
      <c r="G21" s="30">
        <v>99</v>
      </c>
    </row>
    <row r="22" spans="1:7" ht="33.950000000000003" customHeight="1" x14ac:dyDescent="0.25">
      <c r="A22" s="25">
        <v>45910</v>
      </c>
      <c r="B22" s="26" t="s">
        <v>42</v>
      </c>
      <c r="C22" s="26"/>
      <c r="D22" s="27"/>
      <c r="E22" s="28"/>
      <c r="F22" s="29" t="s">
        <v>39</v>
      </c>
      <c r="G22" s="30">
        <v>4046.95</v>
      </c>
    </row>
    <row r="23" spans="1:7" ht="33.950000000000003" customHeight="1" x14ac:dyDescent="0.25">
      <c r="A23" s="25">
        <v>45910</v>
      </c>
      <c r="B23" s="26" t="s">
        <v>43</v>
      </c>
      <c r="C23" s="26"/>
      <c r="D23" s="27"/>
      <c r="E23" s="28"/>
      <c r="F23" s="29" t="s">
        <v>39</v>
      </c>
      <c r="G23" s="30">
        <v>1734.41</v>
      </c>
    </row>
    <row r="24" spans="1:7" ht="33.950000000000003" customHeight="1" x14ac:dyDescent="0.25">
      <c r="A24" s="25">
        <v>45910</v>
      </c>
      <c r="B24" s="26" t="s">
        <v>42</v>
      </c>
      <c r="C24" s="26"/>
      <c r="D24" s="27"/>
      <c r="E24" s="28"/>
      <c r="F24" s="29" t="s">
        <v>45</v>
      </c>
      <c r="G24" s="30">
        <v>796.79</v>
      </c>
    </row>
    <row r="25" spans="1:7" ht="33.950000000000003" customHeight="1" x14ac:dyDescent="0.25">
      <c r="A25" s="25">
        <v>45910</v>
      </c>
      <c r="B25" s="26" t="s">
        <v>43</v>
      </c>
      <c r="C25" s="26"/>
      <c r="D25" s="27"/>
      <c r="E25" s="28"/>
      <c r="F25" s="29" t="s">
        <v>45</v>
      </c>
      <c r="G25" s="30">
        <v>341.48</v>
      </c>
    </row>
    <row r="26" spans="1:7" ht="33.950000000000003" customHeight="1" x14ac:dyDescent="0.25">
      <c r="A26" s="25">
        <v>45910</v>
      </c>
      <c r="B26" s="26" t="s">
        <v>42</v>
      </c>
      <c r="C26" s="26"/>
      <c r="D26" s="27"/>
      <c r="E26" s="28"/>
      <c r="F26" s="29" t="s">
        <v>40</v>
      </c>
      <c r="G26" s="30">
        <v>200.88</v>
      </c>
    </row>
    <row r="27" spans="1:7" ht="33.950000000000003" customHeight="1" x14ac:dyDescent="0.25">
      <c r="A27" s="25">
        <v>45910</v>
      </c>
      <c r="B27" s="26" t="s">
        <v>43</v>
      </c>
      <c r="C27" s="26"/>
      <c r="D27" s="27"/>
      <c r="E27" s="28"/>
      <c r="F27" s="29" t="s">
        <v>40</v>
      </c>
      <c r="G27" s="30">
        <v>86.09</v>
      </c>
    </row>
    <row r="28" spans="1:7" ht="33.950000000000003" customHeight="1" x14ac:dyDescent="0.25">
      <c r="A28" s="25">
        <v>45912</v>
      </c>
      <c r="B28" s="26" t="s">
        <v>46</v>
      </c>
      <c r="C28" s="26" t="s">
        <v>47</v>
      </c>
      <c r="D28" s="27">
        <v>81793146560</v>
      </c>
      <c r="E28" s="28" t="s">
        <v>26</v>
      </c>
      <c r="F28" s="29" t="s">
        <v>48</v>
      </c>
      <c r="G28" s="30">
        <v>333.31</v>
      </c>
    </row>
    <row r="29" spans="1:7" ht="33.950000000000003" customHeight="1" x14ac:dyDescent="0.25">
      <c r="A29" s="25">
        <v>45912</v>
      </c>
      <c r="B29" s="26" t="s">
        <v>49</v>
      </c>
      <c r="C29" s="26" t="s">
        <v>47</v>
      </c>
      <c r="D29" s="27">
        <v>81793146560</v>
      </c>
      <c r="E29" s="28" t="s">
        <v>26</v>
      </c>
      <c r="F29" s="29" t="s">
        <v>48</v>
      </c>
      <c r="G29" s="30">
        <v>15.51</v>
      </c>
    </row>
    <row r="30" spans="1:7" ht="33.950000000000003" customHeight="1" x14ac:dyDescent="0.25">
      <c r="A30" s="25">
        <v>45923</v>
      </c>
      <c r="B30" s="26" t="s">
        <v>50</v>
      </c>
      <c r="C30" s="26" t="s">
        <v>51</v>
      </c>
      <c r="D30" s="35">
        <v>7833393920</v>
      </c>
      <c r="E30" s="28" t="s">
        <v>52</v>
      </c>
      <c r="F30" s="29" t="s">
        <v>31</v>
      </c>
      <c r="G30" s="30">
        <v>40.950000000000003</v>
      </c>
    </row>
    <row r="31" spans="1:7" ht="33.950000000000003" customHeight="1" x14ac:dyDescent="0.25">
      <c r="A31" s="25">
        <v>45923</v>
      </c>
      <c r="B31" s="26" t="s">
        <v>53</v>
      </c>
      <c r="C31" s="26" t="s">
        <v>54</v>
      </c>
      <c r="D31" s="27">
        <v>84286361618</v>
      </c>
      <c r="E31" s="28" t="s">
        <v>55</v>
      </c>
      <c r="F31" s="29" t="s">
        <v>56</v>
      </c>
      <c r="G31" s="30">
        <v>751.25</v>
      </c>
    </row>
    <row r="32" spans="1:7" ht="33.950000000000003" customHeight="1" x14ac:dyDescent="0.25">
      <c r="A32" s="25">
        <v>45923</v>
      </c>
      <c r="B32" s="26" t="s">
        <v>57</v>
      </c>
      <c r="C32" s="26" t="s">
        <v>54</v>
      </c>
      <c r="D32" s="27">
        <v>84286361618</v>
      </c>
      <c r="E32" s="28" t="s">
        <v>55</v>
      </c>
      <c r="F32" s="29" t="s">
        <v>56</v>
      </c>
      <c r="G32" s="30">
        <v>2398.81</v>
      </c>
    </row>
    <row r="33" spans="1:7" ht="33.950000000000003" customHeight="1" x14ac:dyDescent="0.25">
      <c r="A33" s="25">
        <v>45923</v>
      </c>
      <c r="B33" s="26" t="s">
        <v>58</v>
      </c>
      <c r="C33" s="26" t="s">
        <v>54</v>
      </c>
      <c r="D33" s="27">
        <v>84286361618</v>
      </c>
      <c r="E33" s="28" t="s">
        <v>55</v>
      </c>
      <c r="F33" s="29" t="s">
        <v>56</v>
      </c>
      <c r="G33" s="30">
        <v>546.88</v>
      </c>
    </row>
    <row r="34" spans="1:7" ht="33.950000000000003" customHeight="1" x14ac:dyDescent="0.25">
      <c r="A34" s="25">
        <v>45923</v>
      </c>
      <c r="B34" s="26" t="s">
        <v>59</v>
      </c>
      <c r="C34" s="26" t="s">
        <v>54</v>
      </c>
      <c r="D34" s="27">
        <v>84286361618</v>
      </c>
      <c r="E34" s="28" t="s">
        <v>55</v>
      </c>
      <c r="F34" s="29" t="s">
        <v>56</v>
      </c>
      <c r="G34" s="30">
        <v>393.13</v>
      </c>
    </row>
    <row r="35" spans="1:7" ht="33.950000000000003" customHeight="1" x14ac:dyDescent="0.25">
      <c r="A35" s="25">
        <v>45923</v>
      </c>
      <c r="B35" s="26" t="s">
        <v>60</v>
      </c>
      <c r="C35" s="26" t="s">
        <v>54</v>
      </c>
      <c r="D35" s="27">
        <v>84286361618</v>
      </c>
      <c r="E35" s="28" t="s">
        <v>55</v>
      </c>
      <c r="F35" s="29" t="s">
        <v>56</v>
      </c>
      <c r="G35" s="30">
        <v>174.25</v>
      </c>
    </row>
    <row r="36" spans="1:7" ht="33.950000000000003" customHeight="1" x14ac:dyDescent="0.25">
      <c r="A36" s="25">
        <v>45923</v>
      </c>
      <c r="B36" s="26" t="s">
        <v>61</v>
      </c>
      <c r="C36" s="26" t="s">
        <v>54</v>
      </c>
      <c r="D36" s="27">
        <v>84286361618</v>
      </c>
      <c r="E36" s="28" t="s">
        <v>55</v>
      </c>
      <c r="F36" s="29" t="s">
        <v>56</v>
      </c>
      <c r="G36" s="30">
        <v>43.13</v>
      </c>
    </row>
    <row r="37" spans="1:7" ht="33.950000000000003" customHeight="1" x14ac:dyDescent="0.25">
      <c r="A37" s="25">
        <v>45923</v>
      </c>
      <c r="B37" s="26" t="s">
        <v>62</v>
      </c>
      <c r="C37" s="26" t="s">
        <v>63</v>
      </c>
      <c r="D37" s="27">
        <v>85821130368</v>
      </c>
      <c r="E37" s="28" t="s">
        <v>16</v>
      </c>
      <c r="F37" s="29" t="s">
        <v>64</v>
      </c>
      <c r="G37" s="30">
        <v>1.66</v>
      </c>
    </row>
    <row r="38" spans="1:7" ht="33.950000000000003" customHeight="1" x14ac:dyDescent="0.25">
      <c r="A38" s="25">
        <v>45923</v>
      </c>
      <c r="B38" s="26" t="s">
        <v>65</v>
      </c>
      <c r="C38" s="26" t="s">
        <v>66</v>
      </c>
      <c r="D38" s="27">
        <v>28406115764</v>
      </c>
      <c r="E38" s="28" t="s">
        <v>16</v>
      </c>
      <c r="F38" s="29" t="s">
        <v>67</v>
      </c>
      <c r="G38" s="30">
        <v>444.72</v>
      </c>
    </row>
    <row r="39" spans="1:7" ht="33.950000000000003" customHeight="1" x14ac:dyDescent="0.25">
      <c r="A39" s="25">
        <v>45923</v>
      </c>
      <c r="B39" s="26" t="s">
        <v>68</v>
      </c>
      <c r="C39" s="26" t="s">
        <v>69</v>
      </c>
      <c r="D39" s="27">
        <v>20528339352</v>
      </c>
      <c r="E39" s="28" t="s">
        <v>70</v>
      </c>
      <c r="F39" s="29" t="s">
        <v>31</v>
      </c>
      <c r="G39" s="30">
        <v>15.46</v>
      </c>
    </row>
    <row r="40" spans="1:7" ht="33.950000000000003" customHeight="1" x14ac:dyDescent="0.25">
      <c r="A40" s="25">
        <v>45923</v>
      </c>
      <c r="B40" s="26" t="s">
        <v>71</v>
      </c>
      <c r="C40" s="26" t="s">
        <v>72</v>
      </c>
      <c r="D40" s="35">
        <v>76917878511</v>
      </c>
      <c r="E40" s="28" t="s">
        <v>52</v>
      </c>
      <c r="F40" s="29" t="s">
        <v>56</v>
      </c>
      <c r="G40" s="30">
        <v>357.45</v>
      </c>
    </row>
    <row r="41" spans="1:7" ht="33.950000000000003" customHeight="1" x14ac:dyDescent="0.25">
      <c r="A41" s="25">
        <v>45923</v>
      </c>
      <c r="B41" s="26" t="s">
        <v>73</v>
      </c>
      <c r="C41" s="26" t="s">
        <v>74</v>
      </c>
      <c r="D41" s="27">
        <v>1537106865</v>
      </c>
      <c r="E41" s="28" t="s">
        <v>55</v>
      </c>
      <c r="F41" s="29" t="s">
        <v>75</v>
      </c>
      <c r="G41" s="30">
        <v>66.819999999999993</v>
      </c>
    </row>
    <row r="42" spans="1:7" ht="33.950000000000003" customHeight="1" x14ac:dyDescent="0.25">
      <c r="A42" s="25">
        <v>45923</v>
      </c>
      <c r="B42" s="26" t="s">
        <v>76</v>
      </c>
      <c r="C42" s="26" t="s">
        <v>74</v>
      </c>
      <c r="D42" s="27">
        <v>1537106865</v>
      </c>
      <c r="E42" s="28" t="s">
        <v>55</v>
      </c>
      <c r="F42" s="29" t="s">
        <v>75</v>
      </c>
      <c r="G42" s="30">
        <v>10.5</v>
      </c>
    </row>
    <row r="43" spans="1:7" ht="33.950000000000003" customHeight="1" x14ac:dyDescent="0.25">
      <c r="A43" s="25">
        <v>45923</v>
      </c>
      <c r="B43" s="26" t="s">
        <v>77</v>
      </c>
      <c r="C43" s="26" t="s">
        <v>74</v>
      </c>
      <c r="D43" s="27">
        <v>1537106865</v>
      </c>
      <c r="E43" s="28" t="s">
        <v>55</v>
      </c>
      <c r="F43" s="29" t="s">
        <v>75</v>
      </c>
      <c r="G43" s="30">
        <v>12.04</v>
      </c>
    </row>
    <row r="44" spans="1:7" ht="33.950000000000003" customHeight="1" x14ac:dyDescent="0.25">
      <c r="A44" s="25">
        <v>45923</v>
      </c>
      <c r="B44" s="26" t="s">
        <v>78</v>
      </c>
      <c r="C44" s="26" t="s">
        <v>74</v>
      </c>
      <c r="D44" s="27">
        <v>1537106865</v>
      </c>
      <c r="E44" s="28" t="s">
        <v>55</v>
      </c>
      <c r="F44" s="29" t="s">
        <v>75</v>
      </c>
      <c r="G44" s="30">
        <v>13.57</v>
      </c>
    </row>
    <row r="45" spans="1:7" ht="33.950000000000003" customHeight="1" x14ac:dyDescent="0.25">
      <c r="A45" s="25">
        <v>45923</v>
      </c>
      <c r="B45" s="26" t="s">
        <v>79</v>
      </c>
      <c r="C45" s="26" t="s">
        <v>74</v>
      </c>
      <c r="D45" s="27">
        <v>1537106865</v>
      </c>
      <c r="E45" s="28" t="s">
        <v>55</v>
      </c>
      <c r="F45" s="29" t="s">
        <v>75</v>
      </c>
      <c r="G45" s="30">
        <v>15.11</v>
      </c>
    </row>
    <row r="46" spans="1:7" ht="33.950000000000003" customHeight="1" x14ac:dyDescent="0.25">
      <c r="A46" s="25">
        <v>45923</v>
      </c>
      <c r="B46" s="26" t="s">
        <v>80</v>
      </c>
      <c r="C46" s="26" t="s">
        <v>74</v>
      </c>
      <c r="D46" s="27">
        <v>1537106865</v>
      </c>
      <c r="E46" s="28" t="s">
        <v>55</v>
      </c>
      <c r="F46" s="29" t="s">
        <v>75</v>
      </c>
      <c r="G46" s="30">
        <v>38.659999999999997</v>
      </c>
    </row>
    <row r="47" spans="1:7" ht="33.950000000000003" customHeight="1" x14ac:dyDescent="0.25">
      <c r="A47" s="25">
        <v>45923</v>
      </c>
      <c r="B47" s="26" t="s">
        <v>81</v>
      </c>
      <c r="C47" s="26" t="s">
        <v>19</v>
      </c>
      <c r="D47" s="27">
        <v>95970838122</v>
      </c>
      <c r="E47" s="28" t="s">
        <v>20</v>
      </c>
      <c r="F47" s="29" t="s">
        <v>21</v>
      </c>
      <c r="G47" s="30">
        <v>62.09</v>
      </c>
    </row>
    <row r="48" spans="1:7" ht="33.950000000000003" customHeight="1" x14ac:dyDescent="0.25">
      <c r="A48" s="25">
        <v>45923</v>
      </c>
      <c r="B48" s="26" t="s">
        <v>82</v>
      </c>
      <c r="C48" s="26" t="s">
        <v>19</v>
      </c>
      <c r="D48" s="27">
        <v>95970838122</v>
      </c>
      <c r="E48" s="28" t="s">
        <v>20</v>
      </c>
      <c r="F48" s="29" t="s">
        <v>83</v>
      </c>
      <c r="G48" s="30">
        <v>27.22</v>
      </c>
    </row>
    <row r="49" spans="1:7" ht="33.950000000000003" customHeight="1" x14ac:dyDescent="0.25">
      <c r="A49" s="25">
        <v>45923</v>
      </c>
      <c r="B49" s="26" t="s">
        <v>84</v>
      </c>
      <c r="C49" s="26" t="s">
        <v>85</v>
      </c>
      <c r="D49" s="27">
        <v>68680676201</v>
      </c>
      <c r="E49" s="28" t="s">
        <v>55</v>
      </c>
      <c r="F49" s="29" t="s">
        <v>86</v>
      </c>
      <c r="G49" s="30">
        <v>220</v>
      </c>
    </row>
    <row r="50" spans="1:7" ht="33.950000000000003" customHeight="1" x14ac:dyDescent="0.25">
      <c r="A50" s="25">
        <v>45923</v>
      </c>
      <c r="B50" s="26" t="s">
        <v>87</v>
      </c>
      <c r="C50" s="26" t="s">
        <v>88</v>
      </c>
      <c r="D50" s="27">
        <v>14506572540</v>
      </c>
      <c r="E50" s="28" t="s">
        <v>26</v>
      </c>
      <c r="F50" s="29" t="s">
        <v>64</v>
      </c>
      <c r="G50" s="30">
        <v>271.41000000000003</v>
      </c>
    </row>
    <row r="51" spans="1:7" ht="33.950000000000003" customHeight="1" x14ac:dyDescent="0.25">
      <c r="A51" s="25">
        <v>45923</v>
      </c>
      <c r="B51" s="26" t="s">
        <v>89</v>
      </c>
      <c r="C51" s="26" t="s">
        <v>90</v>
      </c>
      <c r="D51" s="27">
        <v>76598425509</v>
      </c>
      <c r="E51" s="28" t="s">
        <v>91</v>
      </c>
      <c r="F51" s="29" t="s">
        <v>75</v>
      </c>
      <c r="G51" s="30">
        <v>37.81</v>
      </c>
    </row>
    <row r="52" spans="1:7" ht="33.950000000000003" customHeight="1" x14ac:dyDescent="0.25">
      <c r="A52" s="25">
        <v>45923</v>
      </c>
      <c r="B52" s="26" t="s">
        <v>92</v>
      </c>
      <c r="C52" s="26" t="s">
        <v>90</v>
      </c>
      <c r="D52" s="27">
        <v>76598425509</v>
      </c>
      <c r="E52" s="28" t="s">
        <v>91</v>
      </c>
      <c r="F52" s="29" t="s">
        <v>75</v>
      </c>
      <c r="G52" s="30">
        <v>27.85</v>
      </c>
    </row>
    <row r="53" spans="1:7" ht="33.950000000000003" customHeight="1" x14ac:dyDescent="0.25">
      <c r="A53" s="25">
        <v>45923</v>
      </c>
      <c r="B53" s="26" t="s">
        <v>93</v>
      </c>
      <c r="C53" s="26" t="s">
        <v>94</v>
      </c>
      <c r="D53" s="27">
        <v>13719095029</v>
      </c>
      <c r="E53" s="28" t="s">
        <v>55</v>
      </c>
      <c r="F53" s="29" t="s">
        <v>95</v>
      </c>
      <c r="G53" s="30">
        <v>50</v>
      </c>
    </row>
    <row r="54" spans="1:7" ht="33.950000000000003" customHeight="1" x14ac:dyDescent="0.25">
      <c r="A54" s="25">
        <v>45923</v>
      </c>
      <c r="B54" s="26" t="s">
        <v>96</v>
      </c>
      <c r="C54" s="26" t="s">
        <v>94</v>
      </c>
      <c r="D54" s="27">
        <v>13719095029</v>
      </c>
      <c r="E54" s="28" t="s">
        <v>55</v>
      </c>
      <c r="F54" s="29" t="s">
        <v>95</v>
      </c>
      <c r="G54" s="30">
        <v>50</v>
      </c>
    </row>
    <row r="55" spans="1:7" ht="33.950000000000003" customHeight="1" x14ac:dyDescent="0.25">
      <c r="A55" s="25">
        <v>45923</v>
      </c>
      <c r="B55" s="26" t="s">
        <v>97</v>
      </c>
      <c r="C55" s="26" t="s">
        <v>94</v>
      </c>
      <c r="D55" s="27">
        <v>13719095029</v>
      </c>
      <c r="E55" s="28" t="s">
        <v>55</v>
      </c>
      <c r="F55" s="29" t="s">
        <v>95</v>
      </c>
      <c r="G55" s="30">
        <v>365.81</v>
      </c>
    </row>
    <row r="56" spans="1:7" ht="33.950000000000003" customHeight="1" x14ac:dyDescent="0.25">
      <c r="A56" s="25">
        <v>45923</v>
      </c>
      <c r="B56" s="26" t="s">
        <v>98</v>
      </c>
      <c r="C56" s="26" t="s">
        <v>99</v>
      </c>
      <c r="D56" s="27">
        <v>29035933600</v>
      </c>
      <c r="E56" s="28" t="s">
        <v>100</v>
      </c>
      <c r="F56" s="29" t="s">
        <v>101</v>
      </c>
      <c r="G56" s="30">
        <v>8.8699999999999992</v>
      </c>
    </row>
    <row r="57" spans="1:7" ht="33.950000000000003" customHeight="1" x14ac:dyDescent="0.25">
      <c r="A57" s="25">
        <v>45923</v>
      </c>
      <c r="B57" s="26" t="s">
        <v>102</v>
      </c>
      <c r="C57" s="26" t="s">
        <v>99</v>
      </c>
      <c r="D57" s="27">
        <v>29035933600</v>
      </c>
      <c r="E57" s="28" t="s">
        <v>100</v>
      </c>
      <c r="F57" s="29" t="s">
        <v>101</v>
      </c>
      <c r="G57" s="30">
        <v>5.58</v>
      </c>
    </row>
    <row r="58" spans="1:7" ht="33.950000000000003" customHeight="1" x14ac:dyDescent="0.25">
      <c r="A58" s="25">
        <v>45923</v>
      </c>
      <c r="B58" s="26" t="s">
        <v>103</v>
      </c>
      <c r="C58" s="26" t="s">
        <v>99</v>
      </c>
      <c r="D58" s="27">
        <v>29035933600</v>
      </c>
      <c r="E58" s="28" t="s">
        <v>100</v>
      </c>
      <c r="F58" s="29" t="s">
        <v>101</v>
      </c>
      <c r="G58" s="30">
        <v>1.4</v>
      </c>
    </row>
    <row r="59" spans="1:7" ht="33.950000000000003" customHeight="1" x14ac:dyDescent="0.25">
      <c r="A59" s="25">
        <v>45923</v>
      </c>
      <c r="B59" s="26" t="s">
        <v>104</v>
      </c>
      <c r="C59" s="26" t="s">
        <v>99</v>
      </c>
      <c r="D59" s="27">
        <v>29035933600</v>
      </c>
      <c r="E59" s="28" t="s">
        <v>100</v>
      </c>
      <c r="F59" s="29" t="s">
        <v>101</v>
      </c>
      <c r="G59" s="30">
        <v>2.78</v>
      </c>
    </row>
    <row r="60" spans="1:7" ht="33.950000000000003" customHeight="1" x14ac:dyDescent="0.25">
      <c r="A60" s="25">
        <v>45923</v>
      </c>
      <c r="B60" s="26" t="s">
        <v>105</v>
      </c>
      <c r="C60" s="26" t="s">
        <v>99</v>
      </c>
      <c r="D60" s="27">
        <v>29035933600</v>
      </c>
      <c r="E60" s="28" t="s">
        <v>100</v>
      </c>
      <c r="F60" s="29" t="s">
        <v>101</v>
      </c>
      <c r="G60" s="30">
        <v>1.4</v>
      </c>
    </row>
    <row r="61" spans="1:7" ht="33.950000000000003" customHeight="1" x14ac:dyDescent="0.25">
      <c r="A61" s="25">
        <v>45923</v>
      </c>
      <c r="B61" s="26" t="s">
        <v>106</v>
      </c>
      <c r="C61" s="26" t="s">
        <v>99</v>
      </c>
      <c r="D61" s="27">
        <v>29035933600</v>
      </c>
      <c r="E61" s="28" t="s">
        <v>100</v>
      </c>
      <c r="F61" s="29" t="s">
        <v>101</v>
      </c>
      <c r="G61" s="30">
        <v>5.58</v>
      </c>
    </row>
    <row r="62" spans="1:7" ht="33.950000000000003" customHeight="1" x14ac:dyDescent="0.25">
      <c r="A62" s="25">
        <v>45923</v>
      </c>
      <c r="B62" s="26" t="s">
        <v>107</v>
      </c>
      <c r="C62" s="26" t="s">
        <v>108</v>
      </c>
      <c r="D62" s="27">
        <v>91957102141</v>
      </c>
      <c r="E62" s="28" t="s">
        <v>26</v>
      </c>
      <c r="F62" s="29" t="s">
        <v>75</v>
      </c>
      <c r="G62" s="30">
        <v>23.5</v>
      </c>
    </row>
    <row r="63" spans="1:7" ht="33.950000000000003" customHeight="1" x14ac:dyDescent="0.25">
      <c r="A63" s="25">
        <v>45923</v>
      </c>
      <c r="B63" s="26" t="s">
        <v>109</v>
      </c>
      <c r="C63" s="26" t="s">
        <v>108</v>
      </c>
      <c r="D63" s="27">
        <v>91957102141</v>
      </c>
      <c r="E63" s="28" t="s">
        <v>26</v>
      </c>
      <c r="F63" s="29" t="s">
        <v>75</v>
      </c>
      <c r="G63" s="30">
        <v>24.48</v>
      </c>
    </row>
    <row r="64" spans="1:7" ht="33.950000000000003" customHeight="1" x14ac:dyDescent="0.25">
      <c r="A64" s="25">
        <v>45923</v>
      </c>
      <c r="B64" s="26" t="s">
        <v>110</v>
      </c>
      <c r="C64" s="26" t="s">
        <v>108</v>
      </c>
      <c r="D64" s="27">
        <v>91957102141</v>
      </c>
      <c r="E64" s="28" t="s">
        <v>26</v>
      </c>
      <c r="F64" s="29" t="s">
        <v>75</v>
      </c>
      <c r="G64" s="30">
        <v>14.31</v>
      </c>
    </row>
    <row r="65" spans="1:7" ht="33.950000000000003" customHeight="1" x14ac:dyDescent="0.25">
      <c r="A65" s="25">
        <v>45923</v>
      </c>
      <c r="B65" s="26" t="s">
        <v>111</v>
      </c>
      <c r="C65" s="26" t="s">
        <v>108</v>
      </c>
      <c r="D65" s="27">
        <v>91957102141</v>
      </c>
      <c r="E65" s="28" t="s">
        <v>26</v>
      </c>
      <c r="F65" s="29" t="s">
        <v>75</v>
      </c>
      <c r="G65" s="30">
        <v>55.11</v>
      </c>
    </row>
    <row r="66" spans="1:7" ht="33.950000000000003" customHeight="1" x14ac:dyDescent="0.25">
      <c r="A66" s="25">
        <v>45923</v>
      </c>
      <c r="B66" s="26" t="s">
        <v>112</v>
      </c>
      <c r="C66" s="26" t="s">
        <v>108</v>
      </c>
      <c r="D66" s="27">
        <v>91957102141</v>
      </c>
      <c r="E66" s="28" t="s">
        <v>26</v>
      </c>
      <c r="F66" s="29" t="s">
        <v>75</v>
      </c>
      <c r="G66" s="30">
        <v>44.23</v>
      </c>
    </row>
    <row r="67" spans="1:7" ht="33.950000000000003" customHeight="1" x14ac:dyDescent="0.25">
      <c r="A67" s="25">
        <v>45923</v>
      </c>
      <c r="B67" s="26" t="s">
        <v>113</v>
      </c>
      <c r="C67" s="26" t="s">
        <v>114</v>
      </c>
      <c r="D67" s="27">
        <v>19389480663</v>
      </c>
      <c r="E67" s="28" t="s">
        <v>115</v>
      </c>
      <c r="F67" s="29" t="s">
        <v>116</v>
      </c>
      <c r="G67" s="30">
        <v>6000</v>
      </c>
    </row>
    <row r="68" spans="1:7" ht="33.950000000000003" customHeight="1" x14ac:dyDescent="0.25">
      <c r="A68" s="25">
        <v>45926</v>
      </c>
      <c r="B68" s="26" t="s">
        <v>117</v>
      </c>
      <c r="C68" s="26"/>
      <c r="D68" s="27"/>
      <c r="E68" s="28"/>
      <c r="F68" s="29" t="s">
        <v>118</v>
      </c>
      <c r="G68" s="30">
        <v>7522.16</v>
      </c>
    </row>
    <row r="69" spans="1:7" ht="33.950000000000003" customHeight="1" x14ac:dyDescent="0.25">
      <c r="A69" s="25"/>
      <c r="B69" s="26"/>
      <c r="C69" s="26"/>
      <c r="D69" s="27"/>
      <c r="E69" s="28"/>
      <c r="F69" s="29" t="s">
        <v>119</v>
      </c>
      <c r="G69" s="30">
        <f ca="1">SUBTOTAL(109,G:G)</f>
        <v>263119.60000000003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9 A31:F39 A30:C30 E30:F30 A41:F69 A40:C40 E40:F40">
    <cfRule type="expression" dxfId="18" priority="30">
      <formula>MOD(ROW(),2)=0</formula>
    </cfRule>
  </conditionalFormatting>
  <conditionalFormatting sqref="G7:G6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2025-10-17T08:05:54Z</dcterms:modified>
  <cp:version>1.0</cp:version>
</cp:coreProperties>
</file>