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2465813-3D42-47B6-83FF-E186620F6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<sst xmlns="http://schemas.openxmlformats.org/spreadsheetml/2006/main" count="179" uniqueCount="95">
  <si>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</si>
  <si>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</si>
  <si>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</si>
  <si>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</si>
  <si>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</si>
  <si>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</si>
  <si>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</si>
  <si>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</si>
  <si>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</si>
  <si>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</si>
  <si>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</si>
  <si>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</si>
  <si>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</si>
  <si>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01.01.2025. DO 31.01.2025.</t>
  </si>
  <si>
    <t>početno stanje</t>
  </si>
  <si>
    <t xml:space="preserve">2311 | OBVEZE ZA PLAĆE - NETO                                                                                                                                </t>
  </si>
  <si>
    <t xml:space="preserve">2322 | RASHODI ZA MATERIJAL I ENERGIJU                                                                                                                       </t>
  </si>
  <si>
    <t xml:space="preserve">2323 | RASHODI ZA USLUGE                                                                                                                                     </t>
  </si>
  <si>
    <t xml:space="preserve">2343 | OBVEZE ZA OSTALE FINANCIJSKE RASHODE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</si>
  <si>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</si>
  <si>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>ČAZMATRANS  d.o.o.</t>
  </si>
  <si>
    <t>ČAZMA</t>
  </si>
  <si>
    <t>EZEKIEL J.D.O.O.</t>
  </si>
  <si>
    <t>VRBOVEC</t>
  </si>
  <si>
    <t>HIMBO TOP JDOO</t>
  </si>
  <si>
    <t>DUBRAVA</t>
  </si>
  <si>
    <t>KTC D.O.O.KRIŽEVCI</t>
  </si>
  <si>
    <t>KRIŽEVCI</t>
  </si>
  <si>
    <t>2025-URA       -19</t>
  </si>
  <si>
    <t xml:space="preserve">INA d.d. </t>
  </si>
  <si>
    <t>ZAGREB</t>
  </si>
  <si>
    <t xml:space="preserve">3223 | ENERGIJA                                                                                                                                              </t>
  </si>
  <si>
    <t>2025-URA       -13</t>
  </si>
  <si>
    <t>LEAN sigurnost d.o.o.</t>
  </si>
  <si>
    <t xml:space="preserve">2422 | POSTROJENJA I OPREMA                                                                                                                                  </t>
  </si>
  <si>
    <t>2025-URA       -14</t>
  </si>
  <si>
    <t>2025-URA       -16</t>
  </si>
  <si>
    <t>Plaća 12/24</t>
  </si>
  <si>
    <t>ASISTENTI 12/24-EU</t>
  </si>
  <si>
    <t xml:space="preserve">2315 | OBVEZE ZA DOPRINOSE IZ PLAĆA                                                                                                                          </t>
  </si>
  <si>
    <t>ASISTENTI 12/24-GRAD</t>
  </si>
  <si>
    <t xml:space="preserve">2321 | NAKNADE TROŠKOVA ZAPOSLENIMA                                                                                                                          </t>
  </si>
  <si>
    <t>3132 | DOPRINOSI ZA  OBVEZNO  ZDRAVSTVENO OSIGURANJE</t>
  </si>
  <si>
    <t xml:space="preserve">3212 | NAKNADE ZA PRIJEVOZ,RAD NA TERENU I ODVOJENI ŽIVOT                                                                                                    </t>
  </si>
  <si>
    <t>2025-TEM       -1 | početno stanje</t>
  </si>
  <si>
    <t xml:space="preserve">ZAGREBAČKA BANKA D.D.                                     </t>
  </si>
  <si>
    <t xml:space="preserve">ZAGREB                                            </t>
  </si>
  <si>
    <t>2025-URA       -76</t>
  </si>
  <si>
    <t xml:space="preserve">HRVATSKI TELEKOM DD                                                  </t>
  </si>
  <si>
    <t xml:space="preserve">3231 | USLUGE TELEFONA, POŠTE I PRIJEVOZA                                                                                                                    </t>
  </si>
  <si>
    <t>2025-URA       -78</t>
  </si>
  <si>
    <t xml:space="preserve">HRVATSKO FIZIKALNO DRUŠTV                                                                           </t>
  </si>
  <si>
    <t xml:space="preserve">3213 | STRUČNO USAVRŠAVANJE ZAPOSLENIKA                                                                                                                      </t>
  </si>
  <si>
    <t xml:space="preserve">FINA  Financijska agencija                                                                          </t>
  </si>
  <si>
    <t>HEP OPSKRBA d.o.o.</t>
  </si>
  <si>
    <t>KOMUNALAC VRBOVEC d.o.o.(smeće)</t>
  </si>
  <si>
    <t>MEĐIMURJE-PLIN DOO</t>
  </si>
  <si>
    <t>ČAKOVEC</t>
  </si>
  <si>
    <t>QUICK TRANSFER MNG j.d.o.o.</t>
  </si>
  <si>
    <t>Rakovec</t>
  </si>
  <si>
    <t xml:space="preserve">VINDIJA D.D.                                                                                        </t>
  </si>
  <si>
    <t xml:space="preserve">VARAŽDIN                                          </t>
  </si>
  <si>
    <t>VODOOPSKRBA I ODVODNJA ZAGREBAČKE ŽUPANIJE d.o.o.</t>
  </si>
  <si>
    <t>2025-URA       -100</t>
  </si>
  <si>
    <t xml:space="preserve">3234 | KOMUNALNE USLUGE                                                                                                                                      </t>
  </si>
  <si>
    <t>2025-URA       -101</t>
  </si>
  <si>
    <t>2025-URA       -45</t>
  </si>
  <si>
    <t>HOTEL OSIJEK DOO</t>
  </si>
  <si>
    <t>OSIJEK</t>
  </si>
  <si>
    <t xml:space="preserve">3211 | SLUŽBENA PUTOVANJA                                                                                                                                    </t>
  </si>
  <si>
    <t>2025-URA       -60</t>
  </si>
  <si>
    <t>LEASING 39.RATA</t>
  </si>
  <si>
    <t>2645 | Obveze za zajmove od ostalih tuzemnih financijskih institucija izvan javnog sektora</t>
  </si>
  <si>
    <t>2025-URA       -6</t>
  </si>
  <si>
    <t xml:space="preserve"> UNICREDIT LEASING CROATIA DOO</t>
  </si>
  <si>
    <t>2025-URA       -15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</si>
  <si>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</si>
  <si>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</si>
  <si>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2025-URA       -61</t>
  </si>
  <si>
    <t>MAT OBRT ZA PODUKU VL.MAJA ZELČIĆ</t>
  </si>
  <si>
    <t xml:space="preserve">3299 | OSTALI NESPOMENUTI RASHODI POSLOVANJA                                                                                                                 </t>
  </si>
  <si>
    <t>NAKNADE 12/24</t>
  </si>
  <si>
    <t xml:space="preserve">2317 | OSTALE OBVEZE ZA ZAPOSLENE                                                                                                                            </t>
  </si>
  <si>
    <t>2025-URA       -117</t>
  </si>
  <si>
    <t>PARONA-DUGO SELO d.o.o.</t>
  </si>
  <si>
    <t>OBOROVO</t>
  </si>
  <si>
    <t>2025-URA       -119</t>
  </si>
  <si>
    <t>2025-URA       -118</t>
  </si>
  <si>
    <t>Slavonija Bus d.o.o.</t>
  </si>
  <si>
    <t>Velika Kopanica</t>
  </si>
  <si>
    <t>SVEUKUPNO</t>
  </si>
  <si>
    <t>BLAGAJNA</t>
  </si>
  <si>
    <t>3423 | KAMATE</t>
  </si>
  <si>
    <t xml:space="preserve">3224 | MATERIJAL                                                                                                           </t>
  </si>
  <si>
    <t xml:space="preserve">3227 |RADNA ODJEĆA I OBUĆA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</si>
</sst>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474747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8" dataDxfId="18" totalsRowDxfId="17">
  <autoFilter ref="A6:G58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8"/>
  <sheetViews>
    <sheetView showGridLines="0" tabSelected="1" topLeftCell="A49" zoomScaleNormal="100" workbookViewId="0">
      <selection activeCell="F46" sqref="F4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24472898565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45658</v>
      </c>
      <c r="B7" s="21" t="s">
        <v>14</v>
      </c>
      <c r="C7" s="21" t="s">
        <v>20</v>
      </c>
      <c r="D7" s="22">
        <v>96107776452</v>
      </c>
      <c r="E7" s="23" t="s">
        <v>21</v>
      </c>
      <c r="F7" s="24" t="s">
        <v>17</v>
      </c>
      <c r="G7" s="25">
        <v>3434.26</v>
      </c>
    </row>
    <row r="8" spans="1:8" ht="33.950000000000003" customHeight="1" x14ac:dyDescent="0.25">
      <c r="A8" s="20">
        <v>45658</v>
      </c>
      <c r="B8" s="21" t="s">
        <v>14</v>
      </c>
      <c r="C8" s="21" t="s">
        <v>22</v>
      </c>
      <c r="D8" s="22">
        <v>84286361618</v>
      </c>
      <c r="E8" s="23" t="s">
        <v>23</v>
      </c>
      <c r="F8" s="24" t="s">
        <v>16</v>
      </c>
      <c r="G8" s="25">
        <v>1524.38</v>
      </c>
    </row>
    <row r="9" spans="1:8" ht="33.950000000000003" customHeight="1" x14ac:dyDescent="0.25">
      <c r="A9" s="20">
        <v>45658</v>
      </c>
      <c r="B9" s="21" t="s">
        <v>14</v>
      </c>
      <c r="C9" s="21" t="s">
        <v>24</v>
      </c>
      <c r="D9" s="22">
        <v>64014670233</v>
      </c>
      <c r="E9" s="23" t="s">
        <v>25</v>
      </c>
      <c r="F9" s="24" t="s">
        <v>16</v>
      </c>
      <c r="G9" s="25">
        <v>1029.92</v>
      </c>
    </row>
    <row r="10" spans="1:8" ht="33.950000000000003" customHeight="1" x14ac:dyDescent="0.25">
      <c r="A10" s="20">
        <v>45658</v>
      </c>
      <c r="B10" s="21" t="s">
        <v>14</v>
      </c>
      <c r="C10" s="21" t="s">
        <v>26</v>
      </c>
      <c r="D10" s="22">
        <v>95970838122</v>
      </c>
      <c r="E10" s="23" t="s">
        <v>27</v>
      </c>
      <c r="F10" s="24" t="s">
        <v>16</v>
      </c>
      <c r="G10" s="25">
        <v>1404.55</v>
      </c>
    </row>
    <row r="11" spans="1:8" ht="33.950000000000003" customHeight="1" x14ac:dyDescent="0.25">
      <c r="A11" s="20">
        <v>45664</v>
      </c>
      <c r="B11" s="21" t="s">
        <v>28</v>
      </c>
      <c r="C11" s="21" t="s">
        <v>29</v>
      </c>
      <c r="D11" s="22">
        <v>27759560625</v>
      </c>
      <c r="E11" s="23" t="s">
        <v>30</v>
      </c>
      <c r="F11" s="24" t="s">
        <v>31</v>
      </c>
      <c r="G11" s="25">
        <v>2730.15</v>
      </c>
    </row>
    <row r="12" spans="1:8" ht="33.950000000000003" customHeight="1" x14ac:dyDescent="0.25">
      <c r="A12" s="20">
        <v>45665</v>
      </c>
      <c r="B12" s="21" t="s">
        <v>32</v>
      </c>
      <c r="C12" s="21" t="s">
        <v>33</v>
      </c>
      <c r="D12" s="22">
        <v>68680676201</v>
      </c>
      <c r="E12" s="23" t="s">
        <v>23</v>
      </c>
      <c r="F12" s="24" t="s">
        <v>34</v>
      </c>
      <c r="G12" s="25">
        <v>923.11</v>
      </c>
    </row>
    <row r="13" spans="1:8" ht="33.950000000000003" customHeight="1" x14ac:dyDescent="0.25">
      <c r="A13" s="20">
        <v>45665</v>
      </c>
      <c r="B13" s="21" t="s">
        <v>35</v>
      </c>
      <c r="C13" s="21" t="s">
        <v>33</v>
      </c>
      <c r="D13" s="22">
        <v>68680676201</v>
      </c>
      <c r="E13" s="23" t="s">
        <v>23</v>
      </c>
      <c r="F13" s="24" t="s">
        <v>34</v>
      </c>
      <c r="G13" s="25">
        <v>1048.1099999999999</v>
      </c>
    </row>
    <row r="14" spans="1:8" ht="33.950000000000003" customHeight="1" x14ac:dyDescent="0.25">
      <c r="A14" s="20">
        <v>45665</v>
      </c>
      <c r="B14" s="21" t="s">
        <v>36</v>
      </c>
      <c r="C14" s="21" t="s">
        <v>33</v>
      </c>
      <c r="D14" s="22">
        <v>68680676201</v>
      </c>
      <c r="E14" s="23" t="s">
        <v>23</v>
      </c>
      <c r="F14" s="24" t="s">
        <v>34</v>
      </c>
      <c r="G14" s="25">
        <v>2094.62</v>
      </c>
    </row>
    <row r="15" spans="1:8" ht="33.950000000000003" customHeight="1" x14ac:dyDescent="0.25">
      <c r="A15" s="20">
        <v>45667</v>
      </c>
      <c r="B15" s="21" t="s">
        <v>37</v>
      </c>
      <c r="C15" s="21"/>
      <c r="D15" s="22"/>
      <c r="E15" s="23"/>
      <c r="F15" s="24" t="s">
        <v>15</v>
      </c>
      <c r="G15" s="25">
        <v>912.85</v>
      </c>
    </row>
    <row r="16" spans="1:8" ht="33.950000000000003" customHeight="1" x14ac:dyDescent="0.25">
      <c r="A16" s="20">
        <v>45667</v>
      </c>
      <c r="B16" s="21" t="s">
        <v>38</v>
      </c>
      <c r="C16" s="21"/>
      <c r="D16" s="22"/>
      <c r="E16" s="23"/>
      <c r="F16" s="24" t="s">
        <v>39</v>
      </c>
      <c r="G16" s="25">
        <v>962.69</v>
      </c>
    </row>
    <row r="17" spans="1:7" ht="33.950000000000003" customHeight="1" x14ac:dyDescent="0.25">
      <c r="A17" s="20">
        <v>45667</v>
      </c>
      <c r="B17" s="21" t="s">
        <v>40</v>
      </c>
      <c r="C17" s="21"/>
      <c r="D17" s="22"/>
      <c r="E17" s="23"/>
      <c r="F17" s="24" t="s">
        <v>39</v>
      </c>
      <c r="G17" s="25">
        <v>412.58</v>
      </c>
    </row>
    <row r="18" spans="1:7" ht="33.950000000000003" customHeight="1" x14ac:dyDescent="0.25">
      <c r="A18" s="20">
        <v>45667</v>
      </c>
      <c r="B18" s="21" t="s">
        <v>37</v>
      </c>
      <c r="C18" s="21"/>
      <c r="D18" s="22"/>
      <c r="E18" s="23"/>
      <c r="F18" s="24" t="s">
        <v>39</v>
      </c>
      <c r="G18" s="25">
        <v>30584.87</v>
      </c>
    </row>
    <row r="19" spans="1:7" ht="33.950000000000003" customHeight="1" x14ac:dyDescent="0.25">
      <c r="A19" s="20">
        <v>45667</v>
      </c>
      <c r="B19" s="21" t="s">
        <v>38</v>
      </c>
      <c r="C19" s="21"/>
      <c r="D19" s="22"/>
      <c r="E19" s="23"/>
      <c r="F19" s="24" t="s">
        <v>41</v>
      </c>
      <c r="G19" s="25">
        <v>42</v>
      </c>
    </row>
    <row r="20" spans="1:7" ht="33.950000000000003" customHeight="1" x14ac:dyDescent="0.25">
      <c r="A20" s="20">
        <v>45667</v>
      </c>
      <c r="B20" s="21" t="s">
        <v>40</v>
      </c>
      <c r="C20" s="21"/>
      <c r="D20" s="22"/>
      <c r="E20" s="23"/>
      <c r="F20" s="24" t="s">
        <v>41</v>
      </c>
      <c r="G20" s="25">
        <v>18</v>
      </c>
    </row>
    <row r="21" spans="1:7" ht="33.950000000000003" customHeight="1" x14ac:dyDescent="0.25">
      <c r="A21" s="20">
        <v>45667</v>
      </c>
      <c r="B21" s="21" t="s">
        <v>38</v>
      </c>
      <c r="C21" s="21"/>
      <c r="D21" s="22"/>
      <c r="E21" s="23"/>
      <c r="F21" s="24" t="s">
        <v>19</v>
      </c>
      <c r="G21" s="25">
        <v>4771.46</v>
      </c>
    </row>
    <row r="22" spans="1:7" ht="33.950000000000003" customHeight="1" x14ac:dyDescent="0.25">
      <c r="A22" s="20">
        <v>45667</v>
      </c>
      <c r="B22" s="21" t="s">
        <v>40</v>
      </c>
      <c r="C22" s="21"/>
      <c r="D22" s="22"/>
      <c r="E22" s="23"/>
      <c r="F22" s="24" t="s">
        <v>19</v>
      </c>
      <c r="G22" s="25">
        <v>2044.9</v>
      </c>
    </row>
    <row r="23" spans="1:7" ht="33.950000000000003" customHeight="1" x14ac:dyDescent="0.25">
      <c r="A23" s="20">
        <v>45667</v>
      </c>
      <c r="B23" s="21" t="s">
        <v>37</v>
      </c>
      <c r="C23" s="21"/>
      <c r="D23" s="22"/>
      <c r="E23" s="23"/>
      <c r="F23" s="24" t="s">
        <v>19</v>
      </c>
      <c r="G23" s="25">
        <v>148690.47</v>
      </c>
    </row>
    <row r="24" spans="1:7" ht="33.950000000000003" customHeight="1" x14ac:dyDescent="0.25">
      <c r="A24" s="20">
        <v>45667</v>
      </c>
      <c r="B24" s="21" t="s">
        <v>38</v>
      </c>
      <c r="C24" s="21"/>
      <c r="D24" s="22"/>
      <c r="E24" s="23"/>
      <c r="F24" s="24" t="s">
        <v>42</v>
      </c>
      <c r="G24" s="25">
        <v>946.15</v>
      </c>
    </row>
    <row r="25" spans="1:7" ht="33.950000000000003" customHeight="1" x14ac:dyDescent="0.25">
      <c r="A25" s="20">
        <v>45667</v>
      </c>
      <c r="B25" s="21" t="s">
        <v>40</v>
      </c>
      <c r="C25" s="21"/>
      <c r="D25" s="22"/>
      <c r="E25" s="23"/>
      <c r="F25" s="24" t="s">
        <v>42</v>
      </c>
      <c r="G25" s="25">
        <v>405.49</v>
      </c>
    </row>
    <row r="26" spans="1:7" ht="33.950000000000003" customHeight="1" x14ac:dyDescent="0.25">
      <c r="A26" s="20">
        <v>45667</v>
      </c>
      <c r="B26" s="21" t="s">
        <v>37</v>
      </c>
      <c r="C26" s="21"/>
      <c r="D26" s="22"/>
      <c r="E26" s="23"/>
      <c r="F26" s="24" t="s">
        <v>42</v>
      </c>
      <c r="G26" s="25">
        <v>36683.949999999997</v>
      </c>
    </row>
    <row r="27" spans="1:7" ht="33.950000000000003" customHeight="1" x14ac:dyDescent="0.25">
      <c r="A27" s="20">
        <v>45667</v>
      </c>
      <c r="B27" s="21" t="s">
        <v>38</v>
      </c>
      <c r="C27" s="21"/>
      <c r="D27" s="22"/>
      <c r="E27" s="23"/>
      <c r="F27" s="24" t="s">
        <v>43</v>
      </c>
      <c r="G27" s="25">
        <v>194.83</v>
      </c>
    </row>
    <row r="28" spans="1:7" ht="33.950000000000003" customHeight="1" x14ac:dyDescent="0.25">
      <c r="A28" s="20">
        <v>45667</v>
      </c>
      <c r="B28" s="21" t="s">
        <v>40</v>
      </c>
      <c r="C28" s="21"/>
      <c r="D28" s="22"/>
      <c r="E28" s="23"/>
      <c r="F28" s="24" t="s">
        <v>43</v>
      </c>
      <c r="G28" s="25">
        <v>83.49</v>
      </c>
    </row>
    <row r="29" spans="1:7" ht="33.950000000000003" customHeight="1" x14ac:dyDescent="0.25">
      <c r="A29" s="20">
        <v>45667</v>
      </c>
      <c r="B29" s="21" t="s">
        <v>37</v>
      </c>
      <c r="C29" s="21"/>
      <c r="D29" s="22"/>
      <c r="E29" s="23"/>
      <c r="F29" s="24" t="s">
        <v>43</v>
      </c>
      <c r="G29" s="25">
        <v>7298.65</v>
      </c>
    </row>
    <row r="30" spans="1:7" ht="33.950000000000003" customHeight="1" x14ac:dyDescent="0.25">
      <c r="A30" s="20">
        <v>45667</v>
      </c>
      <c r="B30" s="21" t="s">
        <v>44</v>
      </c>
      <c r="C30" s="21" t="s">
        <v>45</v>
      </c>
      <c r="D30" s="22">
        <v>92963223473</v>
      </c>
      <c r="E30" s="23" t="s">
        <v>46</v>
      </c>
      <c r="F30" s="24" t="s">
        <v>18</v>
      </c>
      <c r="G30" s="25">
        <v>120.09</v>
      </c>
    </row>
    <row r="31" spans="1:7" ht="33.950000000000003" customHeight="1" x14ac:dyDescent="0.25">
      <c r="A31" s="20">
        <v>45671</v>
      </c>
      <c r="B31" s="21" t="s">
        <v>47</v>
      </c>
      <c r="C31" s="21" t="s">
        <v>48</v>
      </c>
      <c r="D31" s="22">
        <v>81793146560</v>
      </c>
      <c r="E31" s="23" t="s">
        <v>46</v>
      </c>
      <c r="F31" s="24" t="s">
        <v>49</v>
      </c>
      <c r="G31" s="25">
        <v>5.01</v>
      </c>
    </row>
    <row r="32" spans="1:7" ht="33.950000000000003" customHeight="1" x14ac:dyDescent="0.25">
      <c r="A32" s="20">
        <v>45672</v>
      </c>
      <c r="B32" s="21" t="s">
        <v>50</v>
      </c>
      <c r="C32" s="21" t="s">
        <v>51</v>
      </c>
      <c r="D32" s="30">
        <v>88069848349</v>
      </c>
      <c r="E32" s="23" t="s">
        <v>30</v>
      </c>
      <c r="F32" s="24" t="s">
        <v>52</v>
      </c>
      <c r="G32" s="25">
        <v>100</v>
      </c>
    </row>
    <row r="33" spans="1:7" ht="33.950000000000003" customHeight="1" x14ac:dyDescent="0.25">
      <c r="A33" s="20">
        <v>45678</v>
      </c>
      <c r="B33" s="21" t="s">
        <v>44</v>
      </c>
      <c r="C33" s="21" t="s">
        <v>53</v>
      </c>
      <c r="D33" s="22">
        <v>85821130368</v>
      </c>
      <c r="E33" s="23" t="s">
        <v>46</v>
      </c>
      <c r="F33" s="24" t="s">
        <v>17</v>
      </c>
      <c r="G33" s="25">
        <v>1.66</v>
      </c>
    </row>
    <row r="34" spans="1:7" ht="33.950000000000003" customHeight="1" x14ac:dyDescent="0.25">
      <c r="A34" s="20">
        <v>45678</v>
      </c>
      <c r="B34" s="21" t="s">
        <v>44</v>
      </c>
      <c r="C34" s="21" t="s">
        <v>54</v>
      </c>
      <c r="D34" s="22">
        <v>63073332379</v>
      </c>
      <c r="E34" s="23" t="s">
        <v>30</v>
      </c>
      <c r="F34" s="24" t="s">
        <v>16</v>
      </c>
      <c r="G34" s="25">
        <v>1435.21</v>
      </c>
    </row>
    <row r="35" spans="1:7" ht="33.950000000000003" customHeight="1" x14ac:dyDescent="0.25">
      <c r="A35" s="20">
        <v>45678</v>
      </c>
      <c r="B35" s="21" t="s">
        <v>44</v>
      </c>
      <c r="C35" s="21" t="s">
        <v>48</v>
      </c>
      <c r="D35" s="22">
        <v>81793146560</v>
      </c>
      <c r="E35" s="23" t="s">
        <v>46</v>
      </c>
      <c r="F35" s="24" t="s">
        <v>17</v>
      </c>
      <c r="G35" s="25">
        <v>333.04</v>
      </c>
    </row>
    <row r="36" spans="1:7" ht="33.950000000000003" customHeight="1" x14ac:dyDescent="0.25">
      <c r="A36" s="20">
        <v>45678</v>
      </c>
      <c r="B36" s="21" t="s">
        <v>44</v>
      </c>
      <c r="C36" s="21" t="s">
        <v>55</v>
      </c>
      <c r="D36" s="22">
        <v>1537106865</v>
      </c>
      <c r="E36" s="23" t="s">
        <v>23</v>
      </c>
      <c r="F36" s="24" t="s">
        <v>17</v>
      </c>
      <c r="G36" s="25">
        <v>215.84</v>
      </c>
    </row>
    <row r="37" spans="1:7" ht="33.950000000000003" customHeight="1" x14ac:dyDescent="0.25">
      <c r="A37" s="20">
        <v>45678</v>
      </c>
      <c r="B37" s="21" t="s">
        <v>44</v>
      </c>
      <c r="C37" s="21" t="s">
        <v>56</v>
      </c>
      <c r="D37" s="22">
        <v>29035933600</v>
      </c>
      <c r="E37" s="23" t="s">
        <v>57</v>
      </c>
      <c r="F37" s="24" t="s">
        <v>16</v>
      </c>
      <c r="G37" s="25">
        <v>2920.53</v>
      </c>
    </row>
    <row r="38" spans="1:7" ht="33.950000000000003" customHeight="1" x14ac:dyDescent="0.25">
      <c r="A38" s="20">
        <v>45678</v>
      </c>
      <c r="B38" s="21" t="s">
        <v>44</v>
      </c>
      <c r="C38" s="21" t="s">
        <v>58</v>
      </c>
      <c r="D38" s="22">
        <v>43611068525</v>
      </c>
      <c r="E38" s="23" t="s">
        <v>59</v>
      </c>
      <c r="F38" s="24" t="s">
        <v>17</v>
      </c>
      <c r="G38" s="25">
        <v>1462.5</v>
      </c>
    </row>
    <row r="39" spans="1:7" ht="33.950000000000003" customHeight="1" x14ac:dyDescent="0.25">
      <c r="A39" s="20">
        <v>45678</v>
      </c>
      <c r="B39" s="21" t="s">
        <v>44</v>
      </c>
      <c r="C39" s="21" t="s">
        <v>60</v>
      </c>
      <c r="D39" s="22">
        <v>44138062462</v>
      </c>
      <c r="E39" s="23" t="s">
        <v>61</v>
      </c>
      <c r="F39" s="24" t="s">
        <v>16</v>
      </c>
      <c r="G39" s="25">
        <v>527.9</v>
      </c>
    </row>
    <row r="40" spans="1:7" ht="33.950000000000003" customHeight="1" x14ac:dyDescent="0.25">
      <c r="A40" s="20">
        <v>45678</v>
      </c>
      <c r="B40" s="21" t="s">
        <v>44</v>
      </c>
      <c r="C40" s="21" t="s">
        <v>62</v>
      </c>
      <c r="D40" s="22">
        <v>91957102141</v>
      </c>
      <c r="E40" s="23" t="s">
        <v>30</v>
      </c>
      <c r="F40" s="24" t="s">
        <v>17</v>
      </c>
      <c r="G40" s="25">
        <v>255.76</v>
      </c>
    </row>
    <row r="41" spans="1:7" ht="33.950000000000003" customHeight="1" x14ac:dyDescent="0.25">
      <c r="A41" s="20">
        <v>45678</v>
      </c>
      <c r="B41" s="21" t="s">
        <v>63</v>
      </c>
      <c r="C41" s="21" t="s">
        <v>62</v>
      </c>
      <c r="D41" s="22">
        <v>91957102141</v>
      </c>
      <c r="E41" s="23" t="s">
        <v>30</v>
      </c>
      <c r="F41" s="24" t="s">
        <v>64</v>
      </c>
      <c r="G41" s="25">
        <v>24.48</v>
      </c>
    </row>
    <row r="42" spans="1:7" ht="33.950000000000003" customHeight="1" x14ac:dyDescent="0.25">
      <c r="A42" s="20">
        <v>45678</v>
      </c>
      <c r="B42" s="21" t="s">
        <v>65</v>
      </c>
      <c r="C42" s="21" t="s">
        <v>62</v>
      </c>
      <c r="D42" s="22">
        <v>91957102141</v>
      </c>
      <c r="E42" s="23" t="s">
        <v>30</v>
      </c>
      <c r="F42" s="24" t="s">
        <v>64</v>
      </c>
      <c r="G42" s="25">
        <v>41.89</v>
      </c>
    </row>
    <row r="43" spans="1:7" ht="33.950000000000003" customHeight="1" x14ac:dyDescent="0.25">
      <c r="A43" s="20">
        <v>45679</v>
      </c>
      <c r="B43" s="21" t="s">
        <v>66</v>
      </c>
      <c r="C43" s="21" t="s">
        <v>67</v>
      </c>
      <c r="D43" s="22">
        <v>58839546584</v>
      </c>
      <c r="E43" s="23" t="s">
        <v>68</v>
      </c>
      <c r="F43" s="24" t="s">
        <v>69</v>
      </c>
      <c r="G43" s="25">
        <v>332.92</v>
      </c>
    </row>
    <row r="44" spans="1:7" ht="33.950000000000003" customHeight="1" x14ac:dyDescent="0.25">
      <c r="A44" s="20">
        <v>45681</v>
      </c>
      <c r="B44" s="21" t="s">
        <v>70</v>
      </c>
      <c r="C44" s="21" t="s">
        <v>74</v>
      </c>
      <c r="D44" s="22">
        <v>18736141208</v>
      </c>
      <c r="E44" s="23" t="s">
        <v>30</v>
      </c>
      <c r="F44" s="24" t="s">
        <v>18</v>
      </c>
      <c r="G44" s="25">
        <v>9.2899999999999991</v>
      </c>
    </row>
    <row r="45" spans="1:7" ht="33.950000000000003" customHeight="1" x14ac:dyDescent="0.25">
      <c r="A45" s="20">
        <v>45681</v>
      </c>
      <c r="B45" s="21" t="s">
        <v>71</v>
      </c>
      <c r="C45" s="21" t="s">
        <v>74</v>
      </c>
      <c r="D45" s="22">
        <v>18736141209</v>
      </c>
      <c r="E45" s="23" t="s">
        <v>30</v>
      </c>
      <c r="F45" s="24" t="s">
        <v>72</v>
      </c>
      <c r="G45" s="25">
        <v>362.01</v>
      </c>
    </row>
    <row r="46" spans="1:7" ht="33.950000000000003" customHeight="1" x14ac:dyDescent="0.25">
      <c r="A46" s="20">
        <v>45681</v>
      </c>
      <c r="B46" s="21" t="s">
        <v>73</v>
      </c>
      <c r="C46" s="21" t="s">
        <v>74</v>
      </c>
      <c r="D46" s="22">
        <v>18736141210</v>
      </c>
      <c r="E46" s="23" t="s">
        <v>30</v>
      </c>
      <c r="F46" s="24" t="s">
        <v>92</v>
      </c>
      <c r="G46" s="25">
        <v>39.53</v>
      </c>
    </row>
    <row r="47" spans="1:7" ht="33.950000000000003" customHeight="1" x14ac:dyDescent="0.25">
      <c r="A47" s="20">
        <v>45681</v>
      </c>
      <c r="B47" s="21" t="s">
        <v>44</v>
      </c>
      <c r="C47" s="21" t="s">
        <v>22</v>
      </c>
      <c r="D47" s="22">
        <v>84286361618</v>
      </c>
      <c r="E47" s="23" t="s">
        <v>23</v>
      </c>
      <c r="F47" s="24" t="s">
        <v>16</v>
      </c>
      <c r="G47" s="25">
        <v>988.13</v>
      </c>
    </row>
    <row r="48" spans="1:7" ht="33.950000000000003" customHeight="1" x14ac:dyDescent="0.25">
      <c r="A48" s="20">
        <v>45681</v>
      </c>
      <c r="B48" s="21" t="s">
        <v>75</v>
      </c>
      <c r="C48" s="21" t="s">
        <v>76</v>
      </c>
      <c r="D48" s="22">
        <v>28406115764</v>
      </c>
      <c r="E48" s="23" t="s">
        <v>46</v>
      </c>
      <c r="F48" s="24" t="s">
        <v>77</v>
      </c>
      <c r="G48" s="25">
        <v>120.94</v>
      </c>
    </row>
    <row r="49" spans="1:7" ht="33.950000000000003" customHeight="1" x14ac:dyDescent="0.25">
      <c r="A49" s="20">
        <v>45681</v>
      </c>
      <c r="B49" s="21" t="s">
        <v>78</v>
      </c>
      <c r="C49" s="21" t="s">
        <v>79</v>
      </c>
      <c r="D49" s="22">
        <v>96946541215</v>
      </c>
      <c r="E49" s="23" t="s">
        <v>30</v>
      </c>
      <c r="F49" s="24" t="s">
        <v>80</v>
      </c>
      <c r="G49" s="25">
        <v>156</v>
      </c>
    </row>
    <row r="50" spans="1:7" ht="33.950000000000003" customHeight="1" x14ac:dyDescent="0.25">
      <c r="A50" s="20">
        <v>45684</v>
      </c>
      <c r="B50" s="21" t="s">
        <v>81</v>
      </c>
      <c r="C50" s="21"/>
      <c r="D50" s="22"/>
      <c r="E50" s="23"/>
      <c r="F50" s="24" t="s">
        <v>82</v>
      </c>
      <c r="G50" s="25">
        <v>4556.58</v>
      </c>
    </row>
    <row r="51" spans="1:7" ht="33.950000000000003" customHeight="1" x14ac:dyDescent="0.25">
      <c r="A51" s="20">
        <v>45688</v>
      </c>
      <c r="B51" s="21" t="s">
        <v>83</v>
      </c>
      <c r="C51" s="21" t="s">
        <v>84</v>
      </c>
      <c r="D51" s="22">
        <v>71864625006</v>
      </c>
      <c r="E51" s="23" t="s">
        <v>85</v>
      </c>
      <c r="F51" s="24" t="s">
        <v>49</v>
      </c>
      <c r="G51" s="25">
        <v>12832.87</v>
      </c>
    </row>
    <row r="52" spans="1:7" ht="33.950000000000003" customHeight="1" x14ac:dyDescent="0.25">
      <c r="A52" s="20">
        <v>45688</v>
      </c>
      <c r="B52" s="21" t="s">
        <v>86</v>
      </c>
      <c r="C52" s="21" t="s">
        <v>84</v>
      </c>
      <c r="D52" s="22">
        <v>71864625006</v>
      </c>
      <c r="E52" s="23" t="s">
        <v>85</v>
      </c>
      <c r="F52" s="24" t="s">
        <v>49</v>
      </c>
      <c r="G52" s="25">
        <v>891.18</v>
      </c>
    </row>
    <row r="53" spans="1:7" ht="33.950000000000003" customHeight="1" x14ac:dyDescent="0.25">
      <c r="A53" s="20">
        <v>45688</v>
      </c>
      <c r="B53" s="21" t="s">
        <v>87</v>
      </c>
      <c r="C53" s="21" t="s">
        <v>88</v>
      </c>
      <c r="D53" s="22">
        <v>84931084664</v>
      </c>
      <c r="E53" s="23" t="s">
        <v>89</v>
      </c>
      <c r="F53" s="24" t="s">
        <v>49</v>
      </c>
      <c r="G53" s="25">
        <v>1693.14</v>
      </c>
    </row>
    <row r="54" spans="1:7" ht="33.950000000000003" customHeight="1" x14ac:dyDescent="0.25">
      <c r="A54" s="20">
        <v>45689</v>
      </c>
      <c r="B54" s="21" t="s">
        <v>91</v>
      </c>
      <c r="C54" s="21"/>
      <c r="D54" s="22"/>
      <c r="E54" s="23"/>
      <c r="F54" s="24" t="s">
        <v>93</v>
      </c>
      <c r="G54" s="25">
        <v>37.08</v>
      </c>
    </row>
    <row r="55" spans="1:7" ht="33.950000000000003" customHeight="1" x14ac:dyDescent="0.25">
      <c r="A55" s="20">
        <v>45690</v>
      </c>
      <c r="B55" s="21" t="s">
        <v>91</v>
      </c>
      <c r="C55" s="21"/>
      <c r="D55" s="22"/>
      <c r="E55" s="23"/>
      <c r="F55" s="24" t="s">
        <v>94</v>
      </c>
      <c r="G55" s="25">
        <v>89.99</v>
      </c>
    </row>
    <row r="56" spans="1:7" ht="33.950000000000003" customHeight="1" x14ac:dyDescent="0.25">
      <c r="A56" s="20">
        <v>45691</v>
      </c>
      <c r="B56" s="21" t="s">
        <v>91</v>
      </c>
      <c r="C56" s="21"/>
      <c r="D56" s="22"/>
      <c r="E56" s="23"/>
      <c r="F56" s="24" t="s">
        <v>49</v>
      </c>
      <c r="G56" s="25">
        <v>1.37</v>
      </c>
    </row>
    <row r="57" spans="1:7" ht="33.950000000000003" customHeight="1" x14ac:dyDescent="0.25">
      <c r="A57" s="20">
        <v>45692</v>
      </c>
      <c r="B57" s="21" t="s">
        <v>91</v>
      </c>
      <c r="C57" s="21"/>
      <c r="D57" s="22"/>
      <c r="E57" s="23"/>
      <c r="F57" s="24" t="s">
        <v>31</v>
      </c>
      <c r="G57" s="25">
        <v>126.99</v>
      </c>
    </row>
    <row r="58" spans="1:7" ht="33.950000000000003" customHeight="1" x14ac:dyDescent="0.25">
      <c r="A58" s="20"/>
      <c r="B58" s="21"/>
      <c r="C58" s="21"/>
      <c r="D58" s="22"/>
      <c r="E58" s="23"/>
      <c r="F58" s="24" t="s">
        <v>90</v>
      </c>
      <c r="G58" s="25">
        <f>SUM(G1:G57)</f>
        <v>277923.41000000003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1 A32:C32 E32:F32 A33:F58">
    <cfRule type="expression" dxfId="2" priority="30">
      <formula>MOD(ROW(),2)=0</formula>
    </cfRule>
  </conditionalFormatting>
  <conditionalFormatting sqref="G7:G5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2025-02-19T12:23:48Z</dcterms:modified>
  <cp:version>1.0</cp:version>
</cp:coreProperties>
</file>